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OVERALL" sheetId="1" r:id="rId1"/>
    <sheet name="SECTION-A" sheetId="9" r:id="rId2"/>
    <sheet name="SECTION-B" sheetId="10" r:id="rId3"/>
    <sheet name="SECTION-C" sheetId="11" r:id="rId4"/>
    <sheet name="SECTION-D" sheetId="12" r:id="rId5"/>
    <sheet name="SECTION-E" sheetId="13" r:id="rId6"/>
  </sheets>
  <definedNames>
    <definedName name="_xlnm._FilterDatabase" localSheetId="0" hidden="1">OVERALL!$A$1:$K$1</definedName>
    <definedName name="_xlnm._FilterDatabase" localSheetId="1" hidden="1">'SECTION-A'!$A$1:$K$1</definedName>
    <definedName name="_xlnm._FilterDatabase" localSheetId="2" hidden="1">'SECTION-B'!$A$1:$K$1</definedName>
    <definedName name="_xlnm._FilterDatabase" localSheetId="3" hidden="1">'SECTION-C'!$A$1:$K$1</definedName>
    <definedName name="_xlnm._FilterDatabase" localSheetId="4" hidden="1">'SECTION-D'!$A$1:$K$1</definedName>
    <definedName name="_xlnm._FilterDatabase" localSheetId="5" hidden="1">'SECTION-E'!$A$1:$K$1</definedName>
  </definedNames>
  <calcPr calcId="125725"/>
</workbook>
</file>

<file path=xl/calcChain.xml><?xml version="1.0" encoding="utf-8"?>
<calcChain xmlns="http://schemas.openxmlformats.org/spreadsheetml/2006/main">
  <c r="I2" i="12"/>
  <c r="J2" s="1"/>
  <c r="I3"/>
  <c r="J3" s="1"/>
  <c r="I4"/>
  <c r="J4" s="1"/>
  <c r="I5"/>
  <c r="J5" s="1"/>
  <c r="I6"/>
  <c r="J6" s="1"/>
  <c r="I7"/>
  <c r="J7" s="1"/>
  <c r="I8"/>
  <c r="J8" s="1"/>
  <c r="I9"/>
  <c r="J9" s="1"/>
  <c r="I10"/>
  <c r="J10" s="1"/>
  <c r="I11"/>
  <c r="J11" s="1"/>
  <c r="I12"/>
  <c r="J12" s="1"/>
  <c r="I13"/>
  <c r="J13" s="1"/>
  <c r="I14"/>
  <c r="J14" s="1"/>
  <c r="I15"/>
  <c r="J15" s="1"/>
  <c r="I16"/>
  <c r="J16" s="1"/>
  <c r="I17"/>
  <c r="J17" s="1"/>
  <c r="I18"/>
  <c r="J18" s="1"/>
  <c r="I19"/>
  <c r="J19" s="1"/>
  <c r="I20"/>
  <c r="J20" s="1"/>
  <c r="I21"/>
  <c r="J21" s="1"/>
  <c r="I22"/>
  <c r="J22" s="1"/>
  <c r="I23"/>
  <c r="J23" s="1"/>
  <c r="I24"/>
  <c r="J24" s="1"/>
  <c r="I25"/>
  <c r="J25" s="1"/>
  <c r="I26"/>
  <c r="J26" s="1"/>
  <c r="I27"/>
  <c r="J27" s="1"/>
  <c r="I28"/>
  <c r="J28" s="1"/>
  <c r="I29"/>
  <c r="J29" s="1"/>
  <c r="I30"/>
  <c r="J30" s="1"/>
  <c r="I31"/>
  <c r="J31" s="1"/>
  <c r="I32"/>
  <c r="J32" s="1"/>
  <c r="I33"/>
  <c r="J33" s="1"/>
  <c r="I34"/>
  <c r="J34" s="1"/>
  <c r="I35"/>
  <c r="J35" s="1"/>
  <c r="I36"/>
  <c r="J36" s="1"/>
  <c r="I37"/>
  <c r="J37" s="1"/>
  <c r="I38"/>
  <c r="J38" s="1"/>
  <c r="I39"/>
  <c r="J39" s="1"/>
  <c r="I40"/>
  <c r="J40" s="1"/>
  <c r="I41"/>
  <c r="J41" s="1"/>
  <c r="I42"/>
  <c r="J42" s="1"/>
  <c r="I43"/>
  <c r="J43" s="1"/>
  <c r="I44"/>
  <c r="J44" s="1"/>
  <c r="I45"/>
  <c r="J45" s="1"/>
  <c r="I46"/>
  <c r="J46" s="1"/>
  <c r="I47"/>
  <c r="J47" s="1"/>
  <c r="I48"/>
  <c r="J48" s="1"/>
  <c r="I49"/>
  <c r="J49" s="1"/>
  <c r="I50"/>
  <c r="J50" s="1"/>
  <c r="I51"/>
  <c r="J51" s="1"/>
  <c r="I52"/>
  <c r="J52" s="1"/>
  <c r="I53"/>
  <c r="J53" s="1"/>
  <c r="I54"/>
  <c r="J54" s="1"/>
  <c r="I51" i="13"/>
  <c r="J51" s="1"/>
  <c r="J50"/>
  <c r="I50"/>
  <c r="I49"/>
  <c r="J49" s="1"/>
  <c r="I48"/>
  <c r="J48" s="1"/>
  <c r="I47"/>
  <c r="J47" s="1"/>
  <c r="I46"/>
  <c r="J46" s="1"/>
  <c r="I45"/>
  <c r="J45" s="1"/>
  <c r="I44"/>
  <c r="J44" s="1"/>
  <c r="I43"/>
  <c r="J43" s="1"/>
  <c r="I42"/>
  <c r="J42" s="1"/>
  <c r="I41"/>
  <c r="J41" s="1"/>
  <c r="J40"/>
  <c r="I40"/>
  <c r="I39"/>
  <c r="J39" s="1"/>
  <c r="I38"/>
  <c r="J38" s="1"/>
  <c r="I37"/>
  <c r="J37" s="1"/>
  <c r="J36"/>
  <c r="I36"/>
  <c r="I35"/>
  <c r="J35" s="1"/>
  <c r="I34"/>
  <c r="J34" s="1"/>
  <c r="I33"/>
  <c r="J33" s="1"/>
  <c r="J32"/>
  <c r="I32"/>
  <c r="I31"/>
  <c r="J31" s="1"/>
  <c r="I30"/>
  <c r="J30" s="1"/>
  <c r="I29"/>
  <c r="J29" s="1"/>
  <c r="J28"/>
  <c r="I28"/>
  <c r="I27"/>
  <c r="J27" s="1"/>
  <c r="I26"/>
  <c r="J26" s="1"/>
  <c r="I25"/>
  <c r="J25" s="1"/>
  <c r="I24"/>
  <c r="J24" s="1"/>
  <c r="I23"/>
  <c r="J23" s="1"/>
  <c r="I22"/>
  <c r="J22" s="1"/>
  <c r="I21"/>
  <c r="J21" s="1"/>
  <c r="I20"/>
  <c r="J20" s="1"/>
  <c r="I19"/>
  <c r="J19" s="1"/>
  <c r="I18"/>
  <c r="J18" s="1"/>
  <c r="I17"/>
  <c r="J17" s="1"/>
  <c r="I16"/>
  <c r="J16" s="1"/>
  <c r="I15"/>
  <c r="J15" s="1"/>
  <c r="I14"/>
  <c r="J14" s="1"/>
  <c r="I13"/>
  <c r="J13" s="1"/>
  <c r="I12"/>
  <c r="J12" s="1"/>
  <c r="I11"/>
  <c r="J11" s="1"/>
  <c r="I10"/>
  <c r="J10" s="1"/>
  <c r="J9"/>
  <c r="I9"/>
  <c r="I8"/>
  <c r="J8" s="1"/>
  <c r="I7"/>
  <c r="J7" s="1"/>
  <c r="J6"/>
  <c r="I6"/>
  <c r="I5"/>
  <c r="J5" s="1"/>
  <c r="I4"/>
  <c r="J4" s="1"/>
  <c r="I3"/>
  <c r="J3" s="1"/>
  <c r="I2"/>
  <c r="J2" s="1"/>
  <c r="I54" i="11"/>
  <c r="J54" s="1"/>
  <c r="J53"/>
  <c r="I53"/>
  <c r="I52"/>
  <c r="J52" s="1"/>
  <c r="J51"/>
  <c r="I51"/>
  <c r="I50"/>
  <c r="J50" s="1"/>
  <c r="J49"/>
  <c r="I49"/>
  <c r="I48"/>
  <c r="J48" s="1"/>
  <c r="J47"/>
  <c r="I47"/>
  <c r="I46"/>
  <c r="J46" s="1"/>
  <c r="J45"/>
  <c r="I45"/>
  <c r="I44"/>
  <c r="J44" s="1"/>
  <c r="J43"/>
  <c r="I43"/>
  <c r="I42"/>
  <c r="J42" s="1"/>
  <c r="J41"/>
  <c r="I41"/>
  <c r="I40"/>
  <c r="J40" s="1"/>
  <c r="J39"/>
  <c r="I39"/>
  <c r="I38"/>
  <c r="J38" s="1"/>
  <c r="J37"/>
  <c r="I37"/>
  <c r="I36"/>
  <c r="J36" s="1"/>
  <c r="J35"/>
  <c r="I35"/>
  <c r="I34"/>
  <c r="J34" s="1"/>
  <c r="J33"/>
  <c r="I33"/>
  <c r="I32"/>
  <c r="J32" s="1"/>
  <c r="J31"/>
  <c r="I31"/>
  <c r="I30"/>
  <c r="J30" s="1"/>
  <c r="J29"/>
  <c r="I29"/>
  <c r="I28"/>
  <c r="J28" s="1"/>
  <c r="J27"/>
  <c r="I27"/>
  <c r="I26"/>
  <c r="J26" s="1"/>
  <c r="J25"/>
  <c r="I25"/>
  <c r="I24"/>
  <c r="J24" s="1"/>
  <c r="J23"/>
  <c r="I23"/>
  <c r="I22"/>
  <c r="J22" s="1"/>
  <c r="J21"/>
  <c r="I21"/>
  <c r="I20"/>
  <c r="J20" s="1"/>
  <c r="J19"/>
  <c r="I19"/>
  <c r="I18"/>
  <c r="J18" s="1"/>
  <c r="J17"/>
  <c r="I17"/>
  <c r="I16"/>
  <c r="J16" s="1"/>
  <c r="J15"/>
  <c r="I15"/>
  <c r="I14"/>
  <c r="J14" s="1"/>
  <c r="J13"/>
  <c r="I13"/>
  <c r="I12"/>
  <c r="J12" s="1"/>
  <c r="J11"/>
  <c r="I11"/>
  <c r="I10"/>
  <c r="J10" s="1"/>
  <c r="J9"/>
  <c r="I9"/>
  <c r="I8"/>
  <c r="J8" s="1"/>
  <c r="J7"/>
  <c r="I7"/>
  <c r="I6"/>
  <c r="J6" s="1"/>
  <c r="J5"/>
  <c r="I5"/>
  <c r="I4"/>
  <c r="J4" s="1"/>
  <c r="J3"/>
  <c r="I3"/>
  <c r="I2"/>
  <c r="J2" s="1"/>
  <c r="I54" i="10"/>
  <c r="J54" s="1"/>
  <c r="I53"/>
  <c r="J53" s="1"/>
  <c r="I52"/>
  <c r="J52" s="1"/>
  <c r="I51"/>
  <c r="J51" s="1"/>
  <c r="I50"/>
  <c r="J50" s="1"/>
  <c r="I49"/>
  <c r="J49" s="1"/>
  <c r="I48"/>
  <c r="J48" s="1"/>
  <c r="J47"/>
  <c r="I47"/>
  <c r="I46"/>
  <c r="J46" s="1"/>
  <c r="I45"/>
  <c r="J45" s="1"/>
  <c r="I44"/>
  <c r="J44" s="1"/>
  <c r="I43"/>
  <c r="J43" s="1"/>
  <c r="I42"/>
  <c r="J42" s="1"/>
  <c r="I41"/>
  <c r="J41" s="1"/>
  <c r="I40"/>
  <c r="J40" s="1"/>
  <c r="I39"/>
  <c r="J39" s="1"/>
  <c r="I38"/>
  <c r="J38" s="1"/>
  <c r="I37"/>
  <c r="J37" s="1"/>
  <c r="I36"/>
  <c r="J36" s="1"/>
  <c r="I35"/>
  <c r="J35" s="1"/>
  <c r="I34"/>
  <c r="J34" s="1"/>
  <c r="I33"/>
  <c r="J33" s="1"/>
  <c r="I32"/>
  <c r="J32" s="1"/>
  <c r="I31"/>
  <c r="J31" s="1"/>
  <c r="I30"/>
  <c r="J30" s="1"/>
  <c r="I29"/>
  <c r="J29" s="1"/>
  <c r="I28"/>
  <c r="J28" s="1"/>
  <c r="I27"/>
  <c r="J27" s="1"/>
  <c r="I26"/>
  <c r="J26" s="1"/>
  <c r="I25"/>
  <c r="J25" s="1"/>
  <c r="I24"/>
  <c r="J24" s="1"/>
  <c r="I23"/>
  <c r="J23" s="1"/>
  <c r="I22"/>
  <c r="J22" s="1"/>
  <c r="I21"/>
  <c r="J21" s="1"/>
  <c r="I20"/>
  <c r="J20" s="1"/>
  <c r="I19"/>
  <c r="J19" s="1"/>
  <c r="I18"/>
  <c r="J18" s="1"/>
  <c r="I17"/>
  <c r="J17" s="1"/>
  <c r="J16"/>
  <c r="I16"/>
  <c r="I15"/>
  <c r="J15" s="1"/>
  <c r="I14"/>
  <c r="J14" s="1"/>
  <c r="I13"/>
  <c r="J13" s="1"/>
  <c r="I12"/>
  <c r="J12" s="1"/>
  <c r="I11"/>
  <c r="J11" s="1"/>
  <c r="I10"/>
  <c r="J10" s="1"/>
  <c r="I9"/>
  <c r="J9" s="1"/>
  <c r="I8"/>
  <c r="J8" s="1"/>
  <c r="I7"/>
  <c r="J7" s="1"/>
  <c r="I6"/>
  <c r="J6" s="1"/>
  <c r="I5"/>
  <c r="J5" s="1"/>
  <c r="I4"/>
  <c r="J4" s="1"/>
  <c r="I3"/>
  <c r="J3" s="1"/>
  <c r="I2"/>
  <c r="J2" s="1"/>
  <c r="I54" i="9"/>
  <c r="J54" s="1"/>
  <c r="I53"/>
  <c r="J53" s="1"/>
  <c r="I52"/>
  <c r="J52" s="1"/>
  <c r="I51"/>
  <c r="J51" s="1"/>
  <c r="I50"/>
  <c r="J50" s="1"/>
  <c r="I49"/>
  <c r="J49" s="1"/>
  <c r="I48"/>
  <c r="J48" s="1"/>
  <c r="I47"/>
  <c r="J47" s="1"/>
  <c r="I46"/>
  <c r="J46" s="1"/>
  <c r="I45"/>
  <c r="J45" s="1"/>
  <c r="I44"/>
  <c r="J44" s="1"/>
  <c r="I43"/>
  <c r="J43" s="1"/>
  <c r="I42"/>
  <c r="J42" s="1"/>
  <c r="I41"/>
  <c r="J41" s="1"/>
  <c r="I40"/>
  <c r="J40" s="1"/>
  <c r="I39"/>
  <c r="J39" s="1"/>
  <c r="I38"/>
  <c r="J38" s="1"/>
  <c r="I37"/>
  <c r="J37" s="1"/>
  <c r="I36"/>
  <c r="J36" s="1"/>
  <c r="I35"/>
  <c r="J35" s="1"/>
  <c r="I34"/>
  <c r="J34" s="1"/>
  <c r="I33"/>
  <c r="J33" s="1"/>
  <c r="I32"/>
  <c r="J32" s="1"/>
  <c r="I31"/>
  <c r="J31" s="1"/>
  <c r="I30"/>
  <c r="J30" s="1"/>
  <c r="I29"/>
  <c r="J29" s="1"/>
  <c r="I28"/>
  <c r="J28" s="1"/>
  <c r="I27"/>
  <c r="J27" s="1"/>
  <c r="I26"/>
  <c r="J26" s="1"/>
  <c r="I25"/>
  <c r="J25" s="1"/>
  <c r="I24"/>
  <c r="J24" s="1"/>
  <c r="I23"/>
  <c r="J23" s="1"/>
  <c r="I22"/>
  <c r="J22" s="1"/>
  <c r="I21"/>
  <c r="J21" s="1"/>
  <c r="I20"/>
  <c r="J20" s="1"/>
  <c r="I19"/>
  <c r="J19" s="1"/>
  <c r="I18"/>
  <c r="J18" s="1"/>
  <c r="I17"/>
  <c r="J17" s="1"/>
  <c r="I16"/>
  <c r="J16" s="1"/>
  <c r="I15"/>
  <c r="J15" s="1"/>
  <c r="I14"/>
  <c r="J14" s="1"/>
  <c r="I13"/>
  <c r="J13" s="1"/>
  <c r="I12"/>
  <c r="J12" s="1"/>
  <c r="I11"/>
  <c r="J11" s="1"/>
  <c r="I10"/>
  <c r="J10" s="1"/>
  <c r="I9"/>
  <c r="J9" s="1"/>
  <c r="I8"/>
  <c r="J8" s="1"/>
  <c r="I7"/>
  <c r="J7" s="1"/>
  <c r="I6"/>
  <c r="J6" s="1"/>
  <c r="I5"/>
  <c r="J5" s="1"/>
  <c r="I4"/>
  <c r="J4" s="1"/>
  <c r="I3"/>
  <c r="J3" s="1"/>
  <c r="I2"/>
  <c r="J2" s="1"/>
  <c r="I123" i="1"/>
  <c r="I26"/>
  <c r="I164"/>
  <c r="I168"/>
  <c r="I135"/>
  <c r="I126"/>
  <c r="I99"/>
  <c r="I193"/>
  <c r="I221"/>
  <c r="I37"/>
  <c r="I100"/>
  <c r="I45"/>
  <c r="I69"/>
  <c r="I202"/>
  <c r="I216"/>
  <c r="I153"/>
  <c r="I222"/>
  <c r="I249"/>
  <c r="I247"/>
  <c r="I262"/>
  <c r="I261"/>
  <c r="I132"/>
  <c r="I183"/>
  <c r="I229"/>
  <c r="J229" s="1"/>
  <c r="I263"/>
  <c r="J263" s="1"/>
  <c r="I223"/>
  <c r="J223" s="1"/>
  <c r="I31"/>
  <c r="J31" s="1"/>
  <c r="I128"/>
  <c r="J128" s="1"/>
  <c r="I44"/>
  <c r="J44" s="1"/>
  <c r="I73"/>
  <c r="J73" s="1"/>
  <c r="I87"/>
  <c r="J87" s="1"/>
  <c r="I133"/>
  <c r="J133" s="1"/>
  <c r="I35"/>
  <c r="J35" s="1"/>
  <c r="I119"/>
  <c r="J119" s="1"/>
  <c r="I176"/>
  <c r="J176" s="1"/>
  <c r="I49"/>
  <c r="J49" s="1"/>
  <c r="I48"/>
  <c r="J48" s="1"/>
  <c r="I174"/>
  <c r="J174" s="1"/>
  <c r="I224"/>
  <c r="J224" s="1"/>
  <c r="I82"/>
  <c r="J82" s="1"/>
  <c r="I150"/>
  <c r="J150" s="1"/>
  <c r="I152"/>
  <c r="J152" s="1"/>
  <c r="I177"/>
  <c r="J177" s="1"/>
  <c r="I36"/>
  <c r="J36" s="1"/>
  <c r="I156"/>
  <c r="J156" s="1"/>
  <c r="I54"/>
  <c r="J54" s="1"/>
  <c r="I101"/>
  <c r="J101" s="1"/>
  <c r="I140"/>
  <c r="J140" s="1"/>
  <c r="I173"/>
  <c r="J173" s="1"/>
  <c r="I28"/>
  <c r="J28" s="1"/>
  <c r="I107"/>
  <c r="J107" s="1"/>
  <c r="I2"/>
  <c r="J2" s="1"/>
  <c r="I41"/>
  <c r="J41" s="1"/>
  <c r="I93"/>
  <c r="J93" s="1"/>
  <c r="I122"/>
  <c r="J122" s="1"/>
  <c r="I63"/>
  <c r="J63" s="1"/>
  <c r="I90"/>
  <c r="J90" s="1"/>
  <c r="I67"/>
  <c r="J67" s="1"/>
  <c r="I102"/>
  <c r="J102" s="1"/>
  <c r="I244"/>
  <c r="J244" s="1"/>
  <c r="I59"/>
  <c r="J59" s="1"/>
  <c r="I187"/>
  <c r="J187" s="1"/>
  <c r="I86"/>
  <c r="J86" s="1"/>
  <c r="I114"/>
  <c r="J114" s="1"/>
  <c r="I94"/>
  <c r="J94" s="1"/>
  <c r="I80"/>
  <c r="J80" s="1"/>
  <c r="I209"/>
  <c r="J209" s="1"/>
  <c r="I88"/>
  <c r="J88" s="1"/>
  <c r="I14"/>
  <c r="J14" s="1"/>
  <c r="I155"/>
  <c r="J155" s="1"/>
  <c r="I21"/>
  <c r="J21" s="1"/>
  <c r="I166"/>
  <c r="J166" s="1"/>
  <c r="I184"/>
  <c r="J184" s="1"/>
  <c r="I127"/>
  <c r="J127" s="1"/>
  <c r="I225"/>
  <c r="J225" s="1"/>
  <c r="I259"/>
  <c r="J259" s="1"/>
  <c r="I255"/>
  <c r="J255" s="1"/>
  <c r="I252"/>
  <c r="J252" s="1"/>
  <c r="I243"/>
  <c r="J243" s="1"/>
  <c r="I203"/>
  <c r="J203" s="1"/>
  <c r="I115"/>
  <c r="J115" s="1"/>
  <c r="I233"/>
  <c r="J233" s="1"/>
  <c r="I112"/>
  <c r="J112" s="1"/>
  <c r="I230"/>
  <c r="J230" s="1"/>
  <c r="I120"/>
  <c r="J120" s="1"/>
  <c r="I110"/>
  <c r="J110" s="1"/>
  <c r="I180"/>
  <c r="J180" s="1"/>
  <c r="I16"/>
  <c r="J16" s="1"/>
  <c r="I11"/>
  <c r="J11" s="1"/>
  <c r="I145"/>
  <c r="J145" s="1"/>
  <c r="I57"/>
  <c r="J57" s="1"/>
  <c r="I228"/>
  <c r="J228" s="1"/>
  <c r="I42"/>
  <c r="J42" s="1"/>
  <c r="I5"/>
  <c r="J5" s="1"/>
  <c r="I12"/>
  <c r="J12" s="1"/>
  <c r="I111"/>
  <c r="J111" s="1"/>
  <c r="I189"/>
  <c r="J189" s="1"/>
  <c r="I61"/>
  <c r="J61" s="1"/>
  <c r="I204"/>
  <c r="J204" s="1"/>
  <c r="I40"/>
  <c r="J40" s="1"/>
  <c r="I139"/>
  <c r="J139" s="1"/>
  <c r="I52"/>
  <c r="J52" s="1"/>
  <c r="I29"/>
  <c r="J29" s="1"/>
  <c r="I136"/>
  <c r="J136" s="1"/>
  <c r="I239"/>
  <c r="J239" s="1"/>
  <c r="I190"/>
  <c r="J190" s="1"/>
  <c r="I39"/>
  <c r="J39" s="1"/>
  <c r="I27"/>
  <c r="J27" s="1"/>
  <c r="I161"/>
  <c r="J161" s="1"/>
  <c r="I227"/>
  <c r="J227" s="1"/>
  <c r="I91"/>
  <c r="J91" s="1"/>
  <c r="I256"/>
  <c r="J256" s="1"/>
  <c r="I22"/>
  <c r="J22" s="1"/>
  <c r="I85"/>
  <c r="J85" s="1"/>
  <c r="I56"/>
  <c r="J56" s="1"/>
  <c r="I246"/>
  <c r="J246" s="1"/>
  <c r="I234"/>
  <c r="J234" s="1"/>
  <c r="I215"/>
  <c r="J215" s="1"/>
  <c r="I197"/>
  <c r="J197" s="1"/>
  <c r="I186"/>
  <c r="J186" s="1"/>
  <c r="I254"/>
  <c r="J254" s="1"/>
  <c r="I81"/>
  <c r="J81" s="1"/>
  <c r="I218"/>
  <c r="J218" s="1"/>
  <c r="I118"/>
  <c r="J118" s="1"/>
  <c r="I167"/>
  <c r="J167" s="1"/>
  <c r="I134"/>
  <c r="J134" s="1"/>
  <c r="I257"/>
  <c r="J257" s="1"/>
  <c r="I146"/>
  <c r="J146" s="1"/>
  <c r="I98"/>
  <c r="J98" s="1"/>
  <c r="I95"/>
  <c r="J95" s="1"/>
  <c r="I66"/>
  <c r="J66" s="1"/>
  <c r="I103"/>
  <c r="J103" s="1"/>
  <c r="I23"/>
  <c r="J23" s="1"/>
  <c r="I50"/>
  <c r="J50" s="1"/>
  <c r="I238"/>
  <c r="J238" s="1"/>
  <c r="I43"/>
  <c r="J43" s="1"/>
  <c r="I141"/>
  <c r="J141" s="1"/>
  <c r="I78"/>
  <c r="J78" s="1"/>
  <c r="I70"/>
  <c r="J70" s="1"/>
  <c r="I18"/>
  <c r="J18" s="1"/>
  <c r="I105"/>
  <c r="J105" s="1"/>
  <c r="I53"/>
  <c r="J53" s="1"/>
  <c r="I19"/>
  <c r="J19" s="1"/>
  <c r="I8"/>
  <c r="J8" s="1"/>
  <c r="I260"/>
  <c r="J260" s="1"/>
  <c r="I196"/>
  <c r="J196" s="1"/>
  <c r="I117"/>
  <c r="J117" s="1"/>
  <c r="I32"/>
  <c r="J32" s="1"/>
  <c r="I248"/>
  <c r="J248" s="1"/>
  <c r="I250"/>
  <c r="J250" s="1"/>
  <c r="I199"/>
  <c r="J199" s="1"/>
  <c r="I181"/>
  <c r="J181" s="1"/>
  <c r="I72"/>
  <c r="J72" s="1"/>
  <c r="I60"/>
  <c r="J60" s="1"/>
  <c r="I208"/>
  <c r="J208" s="1"/>
  <c r="I226"/>
  <c r="J226" s="1"/>
  <c r="I121"/>
  <c r="J121" s="1"/>
  <c r="I159"/>
  <c r="J159" s="1"/>
  <c r="I116"/>
  <c r="J116" s="1"/>
  <c r="I231"/>
  <c r="J231" s="1"/>
  <c r="I220"/>
  <c r="J220" s="1"/>
  <c r="I108"/>
  <c r="J108" s="1"/>
  <c r="I154"/>
  <c r="J154" s="1"/>
  <c r="I75"/>
  <c r="J75" s="1"/>
  <c r="I47"/>
  <c r="J47" s="1"/>
  <c r="I205"/>
  <c r="J205" s="1"/>
  <c r="I217"/>
  <c r="J217" s="1"/>
  <c r="I198"/>
  <c r="J198" s="1"/>
  <c r="I253"/>
  <c r="J253" s="1"/>
  <c r="I24"/>
  <c r="J24" s="1"/>
  <c r="I143"/>
  <c r="J143" s="1"/>
  <c r="I210"/>
  <c r="J210" s="1"/>
  <c r="I34"/>
  <c r="J34" s="1"/>
  <c r="I191"/>
  <c r="J191" s="1"/>
  <c r="I185"/>
  <c r="J185" s="1"/>
  <c r="I10"/>
  <c r="J10" s="1"/>
  <c r="I79"/>
  <c r="J79" s="1"/>
  <c r="I76"/>
  <c r="J76" s="1"/>
  <c r="I212"/>
  <c r="J212" s="1"/>
  <c r="I213"/>
  <c r="J213" s="1"/>
  <c r="I162"/>
  <c r="J162" s="1"/>
  <c r="I151"/>
  <c r="J151" s="1"/>
  <c r="I241"/>
  <c r="J241" s="1"/>
  <c r="I144"/>
  <c r="J144" s="1"/>
  <c r="I4"/>
  <c r="J4" s="1"/>
  <c r="I172"/>
  <c r="J172" s="1"/>
  <c r="I149"/>
  <c r="J149" s="1"/>
  <c r="I147"/>
  <c r="J147" s="1"/>
  <c r="I7"/>
  <c r="J7" s="1"/>
  <c r="I179"/>
  <c r="J179" s="1"/>
  <c r="I129"/>
  <c r="J129" s="1"/>
  <c r="I92"/>
  <c r="J92" s="1"/>
  <c r="I51"/>
  <c r="J51" s="1"/>
  <c r="I211"/>
  <c r="J211" s="1"/>
  <c r="I77"/>
  <c r="J77" s="1"/>
  <c r="I192"/>
  <c r="J192" s="1"/>
  <c r="I9"/>
  <c r="J9" s="1"/>
  <c r="I106"/>
  <c r="J106" s="1"/>
  <c r="I71"/>
  <c r="J71" s="1"/>
  <c r="I15"/>
  <c r="J15" s="1"/>
  <c r="I148"/>
  <c r="J148" s="1"/>
  <c r="I175"/>
  <c r="J175" s="1"/>
  <c r="I130"/>
  <c r="J130" s="1"/>
  <c r="I96"/>
  <c r="J96" s="1"/>
  <c r="I89"/>
  <c r="J89" s="1"/>
  <c r="I62"/>
  <c r="J62" s="1"/>
  <c r="I109"/>
  <c r="J109" s="1"/>
  <c r="I33"/>
  <c r="J33" s="1"/>
  <c r="I25"/>
  <c r="J25" s="1"/>
  <c r="I20"/>
  <c r="J20" s="1"/>
  <c r="I58"/>
  <c r="J58" s="1"/>
  <c r="I97"/>
  <c r="J97" s="1"/>
  <c r="I137"/>
  <c r="J137" s="1"/>
  <c r="I13"/>
  <c r="J13" s="1"/>
  <c r="I251"/>
  <c r="J251" s="1"/>
  <c r="I46"/>
  <c r="J46" s="1"/>
  <c r="I194"/>
  <c r="J194" s="1"/>
  <c r="I160"/>
  <c r="J160" s="1"/>
  <c r="I83"/>
  <c r="J83" s="1"/>
  <c r="I236"/>
  <c r="J236" s="1"/>
  <c r="I55"/>
  <c r="J55" s="1"/>
  <c r="I214"/>
  <c r="J214" s="1"/>
  <c r="I124"/>
  <c r="J124" s="1"/>
  <c r="I242"/>
  <c r="J242" s="1"/>
  <c r="I245"/>
  <c r="J245" s="1"/>
  <c r="I240"/>
  <c r="J240" s="1"/>
  <c r="I169"/>
  <c r="J169" s="1"/>
  <c r="I258"/>
  <c r="J258" s="1"/>
  <c r="I235"/>
  <c r="J235" s="1"/>
  <c r="I206"/>
  <c r="J206" s="1"/>
  <c r="I201"/>
  <c r="J201" s="1"/>
  <c r="I195"/>
  <c r="J195" s="1"/>
  <c r="I17"/>
  <c r="J17" s="1"/>
  <c r="I207"/>
  <c r="J207" s="1"/>
  <c r="I157"/>
  <c r="J157" s="1"/>
  <c r="I142"/>
  <c r="J142" s="1"/>
  <c r="I165"/>
  <c r="J165" s="1"/>
  <c r="I219"/>
  <c r="J219" s="1"/>
  <c r="I74"/>
  <c r="J74" s="1"/>
  <c r="I6"/>
  <c r="J6" s="1"/>
  <c r="I84"/>
  <c r="J84" s="1"/>
  <c r="I171"/>
  <c r="J171" s="1"/>
  <c r="I237"/>
  <c r="J237" s="1"/>
  <c r="I200"/>
  <c r="J200" s="1"/>
  <c r="I65"/>
  <c r="J65" s="1"/>
  <c r="I64"/>
  <c r="J64" s="1"/>
  <c r="I113"/>
  <c r="J113" s="1"/>
  <c r="I131"/>
  <c r="J131" s="1"/>
  <c r="I158"/>
  <c r="J158" s="1"/>
  <c r="I125"/>
  <c r="J125" s="1"/>
  <c r="I178"/>
  <c r="J178" s="1"/>
  <c r="I104"/>
  <c r="J104" s="1"/>
  <c r="I188"/>
  <c r="J188" s="1"/>
  <c r="I163"/>
  <c r="J163" s="1"/>
  <c r="I68"/>
  <c r="J68" s="1"/>
  <c r="I182"/>
  <c r="J182" s="1"/>
  <c r="I138"/>
  <c r="J138" s="1"/>
  <c r="I3"/>
  <c r="J3" s="1"/>
  <c r="I30"/>
  <c r="J30" s="1"/>
  <c r="I170"/>
  <c r="J170" s="1"/>
  <c r="I38"/>
  <c r="J38" s="1"/>
  <c r="J123"/>
  <c r="J26"/>
  <c r="J164"/>
  <c r="J168"/>
  <c r="J135"/>
  <c r="J126"/>
  <c r="J99"/>
  <c r="J193"/>
  <c r="J221"/>
  <c r="J37"/>
  <c r="J100"/>
  <c r="J45"/>
  <c r="J69"/>
  <c r="J202"/>
  <c r="J216"/>
  <c r="J153"/>
  <c r="J222"/>
  <c r="J249"/>
  <c r="J247"/>
  <c r="J262"/>
  <c r="J261"/>
  <c r="J132"/>
  <c r="J183"/>
  <c r="I232"/>
  <c r="J232" s="1"/>
</calcChain>
</file>

<file path=xl/sharedStrings.xml><?xml version="1.0" encoding="utf-8"?>
<sst xmlns="http://schemas.openxmlformats.org/spreadsheetml/2006/main" count="1730" uniqueCount="539">
  <si>
    <t>Hall Ticket Number</t>
  </si>
  <si>
    <t>Name of the Student</t>
  </si>
  <si>
    <t>SECTION</t>
  </si>
  <si>
    <t>I-I</t>
  </si>
  <si>
    <t>I-II</t>
  </si>
  <si>
    <t>II-I</t>
  </si>
  <si>
    <t>SGPA AVG</t>
  </si>
  <si>
    <t>CREDITS OBTAINED (60)</t>
  </si>
  <si>
    <t>17R11A04F5</t>
  </si>
  <si>
    <t xml:space="preserve">BETHALA SAI KRISHNA                 </t>
  </si>
  <si>
    <t>D</t>
  </si>
  <si>
    <t>17R11A04K8</t>
  </si>
  <si>
    <t xml:space="preserve">CHIMMULA VIJAY BHASKAR REDDY        </t>
  </si>
  <si>
    <t>18R11A0401</t>
  </si>
  <si>
    <t xml:space="preserve">AMADHAPAKU RAJU                     </t>
  </si>
  <si>
    <t>A</t>
  </si>
  <si>
    <t>18R11A0402</t>
  </si>
  <si>
    <t xml:space="preserve">VALIVETI SUBRAMANYA PAVAN           </t>
  </si>
  <si>
    <t>18R11A0403</t>
  </si>
  <si>
    <t xml:space="preserve">ASHIKA CHAKRAVARTHI KATTA           </t>
  </si>
  <si>
    <t>18R11A0404</t>
  </si>
  <si>
    <t xml:space="preserve">BASIREDDY KEERTHAN SAI REDDY        </t>
  </si>
  <si>
    <t>18R11A0405</t>
  </si>
  <si>
    <t xml:space="preserve">BHARATHA SANDEEP KUMAR              </t>
  </si>
  <si>
    <t>18R11A0406</t>
  </si>
  <si>
    <t xml:space="preserve">BOTTE LAXMI BHAVANI YADAV           </t>
  </si>
  <si>
    <t>18R11A0407</t>
  </si>
  <si>
    <t xml:space="preserve">BUKYA SWAPNA                        </t>
  </si>
  <si>
    <t>18R11A0408</t>
  </si>
  <si>
    <t xml:space="preserve">CHITTARI VUDDANTI GNANESWAR PRASAD  </t>
  </si>
  <si>
    <t>18R11A0409</t>
  </si>
  <si>
    <t xml:space="preserve">CHUNDURU SUSHMA                     </t>
  </si>
  <si>
    <t>18R11A0410</t>
  </si>
  <si>
    <t xml:space="preserve">D ARCHANA                           </t>
  </si>
  <si>
    <t>18R11A0411</t>
  </si>
  <si>
    <t xml:space="preserve">DHARMAVARAPU VENKATA SAI KEERTHANA  </t>
  </si>
  <si>
    <t>18R11A0412</t>
  </si>
  <si>
    <t xml:space="preserve">DHOTE PRIYANKA                      </t>
  </si>
  <si>
    <t>18R11A0413</t>
  </si>
  <si>
    <t xml:space="preserve">DUVASI RANJITH KUMAR                </t>
  </si>
  <si>
    <t>18R11A0414</t>
  </si>
  <si>
    <t xml:space="preserve">G CHARITH                           </t>
  </si>
  <si>
    <t>18R11A0415</t>
  </si>
  <si>
    <t xml:space="preserve">GADI SAI LAHARI                     </t>
  </si>
  <si>
    <t>18R11A0416</t>
  </si>
  <si>
    <t xml:space="preserve">GANDI SUSHMA                        </t>
  </si>
  <si>
    <t>18R11A0417</t>
  </si>
  <si>
    <t xml:space="preserve">GANDU PRAVALIKA                     </t>
  </si>
  <si>
    <t>18R11A0418</t>
  </si>
  <si>
    <t xml:space="preserve">GILLALA  SUSHMA                     </t>
  </si>
  <si>
    <t>18R11A0419</t>
  </si>
  <si>
    <t xml:space="preserve">GODITHI ROHITH SAI                  </t>
  </si>
  <si>
    <t>18R11A0420</t>
  </si>
  <si>
    <t xml:space="preserve">GOTTIMUKKALA TEJASWINI              </t>
  </si>
  <si>
    <t>18R11A0421</t>
  </si>
  <si>
    <t xml:space="preserve">GUMMALLA SAI KRISHNA REDDY          </t>
  </si>
  <si>
    <t>18R11A0422</t>
  </si>
  <si>
    <t xml:space="preserve">K NIKHIL AJAY RAGHAVA               </t>
  </si>
  <si>
    <t>18R11A0423</t>
  </si>
  <si>
    <t xml:space="preserve">KAMUJU VAISHNAVI                    </t>
  </si>
  <si>
    <t>18R11A0424</t>
  </si>
  <si>
    <t xml:space="preserve">KANAJI AKANKSHA                     </t>
  </si>
  <si>
    <t>18R11A0425</t>
  </si>
  <si>
    <t xml:space="preserve">KANDULA VINEELA                     </t>
  </si>
  <si>
    <t>18R11A0426</t>
  </si>
  <si>
    <t xml:space="preserve">KEDARASI KIRAN BABU                 </t>
  </si>
  <si>
    <t>18R11A0427</t>
  </si>
  <si>
    <t xml:space="preserve">KEMIDI RUKUMINI                     </t>
  </si>
  <si>
    <t>18R11A0428</t>
  </si>
  <si>
    <t xml:space="preserve">KILARU TEJASWI                      </t>
  </si>
  <si>
    <t>18R11A0429</t>
  </si>
  <si>
    <t xml:space="preserve">KONDAMGARI SAISREERAM               </t>
  </si>
  <si>
    <t>18R11A0430</t>
  </si>
  <si>
    <t xml:space="preserve">KUNSOTH RAMESHWAR                   </t>
  </si>
  <si>
    <t>18R11A0431</t>
  </si>
  <si>
    <t xml:space="preserve">MALLADI VISWANADH                   </t>
  </si>
  <si>
    <t>18R11A0432</t>
  </si>
  <si>
    <t xml:space="preserve">MAMILLAPALLI KEERTHANA              </t>
  </si>
  <si>
    <t>18R11A0433</t>
  </si>
  <si>
    <t xml:space="preserve">MASAPETA HARIKA                     </t>
  </si>
  <si>
    <t>18R11A0434</t>
  </si>
  <si>
    <t xml:space="preserve">MUNIGANTI DHARANI                   </t>
  </si>
  <si>
    <t>18R11A0435</t>
  </si>
  <si>
    <t xml:space="preserve">N SAMEENA                           </t>
  </si>
  <si>
    <t>18R11A0436</t>
  </si>
  <si>
    <t xml:space="preserve">POLAKAM VINOD KUMAR                 </t>
  </si>
  <si>
    <t>18R11A0437</t>
  </si>
  <si>
    <t xml:space="preserve">PUPPALA SUDHA MANASA                </t>
  </si>
  <si>
    <t>18R11A0438</t>
  </si>
  <si>
    <t xml:space="preserve">RACHAGALLA MADHAVI                  </t>
  </si>
  <si>
    <t>18R11A0439</t>
  </si>
  <si>
    <t xml:space="preserve">SHAIK AZIM                          </t>
  </si>
  <si>
    <t>18R11A0440</t>
  </si>
  <si>
    <t xml:space="preserve">T RADHAGANESH                       </t>
  </si>
  <si>
    <t>18R11A0441</t>
  </si>
  <si>
    <t xml:space="preserve">UTHARA SUDHIR                       </t>
  </si>
  <si>
    <t>18R11A0442</t>
  </si>
  <si>
    <t xml:space="preserve">V SHARUN REDDY                      </t>
  </si>
  <si>
    <t>18R11A0443</t>
  </si>
  <si>
    <t xml:space="preserve">VELLANKI SREEJA                     </t>
  </si>
  <si>
    <t>18R11A0444</t>
  </si>
  <si>
    <t xml:space="preserve">VEMULA SAPALA SRUSTI                </t>
  </si>
  <si>
    <t>18R11A0445</t>
  </si>
  <si>
    <t xml:space="preserve">YADLA RAVITEJA                      </t>
  </si>
  <si>
    <t>18R11A0446</t>
  </si>
  <si>
    <t xml:space="preserve">YAMA SAKETH KUMAR                   </t>
  </si>
  <si>
    <t>18R11A0447</t>
  </si>
  <si>
    <t xml:space="preserve">YERRAGUDI FAYAZUDDIN                </t>
  </si>
  <si>
    <t>18R11A0448</t>
  </si>
  <si>
    <t xml:space="preserve">YERRAM VISHNU VARDHAN REDDY         </t>
  </si>
  <si>
    <t>18R11A0449</t>
  </si>
  <si>
    <t xml:space="preserve">ALAKANTI PAVANI                     </t>
  </si>
  <si>
    <t>B</t>
  </si>
  <si>
    <t>18R11A0450</t>
  </si>
  <si>
    <t xml:space="preserve">BANOTH NAVEEN                       </t>
  </si>
  <si>
    <t>18R11A0451</t>
  </si>
  <si>
    <t xml:space="preserve">BARIGELA BHAVANI                    </t>
  </si>
  <si>
    <t>18R11A0452</t>
  </si>
  <si>
    <t xml:space="preserve">BATTU RAJESH                        </t>
  </si>
  <si>
    <t>18R11A0453</t>
  </si>
  <si>
    <t xml:space="preserve">BATTU SHASHANK REDDY                </t>
  </si>
  <si>
    <t>18R11A0454</t>
  </si>
  <si>
    <t xml:space="preserve">BENNY ELLE                          </t>
  </si>
  <si>
    <t>18R11A0455</t>
  </si>
  <si>
    <t xml:space="preserve">BONGONI ABHIGNA                     </t>
  </si>
  <si>
    <t>18R11A0456</t>
  </si>
  <si>
    <t xml:space="preserve">CHIKKA MANASA                       </t>
  </si>
  <si>
    <t>18R11A0457</t>
  </si>
  <si>
    <t xml:space="preserve">DADI CHANDRIKA REDDY                </t>
  </si>
  <si>
    <t>18R11A0458</t>
  </si>
  <si>
    <t xml:space="preserve">DASARI MANIKANTA                    </t>
  </si>
  <si>
    <t>18R11A0459</t>
  </si>
  <si>
    <t xml:space="preserve">DHARAVATH ANITHA                    </t>
  </si>
  <si>
    <t>18R11A0460</t>
  </si>
  <si>
    <t xml:space="preserve">DODDI SATYA SAI PAVAN KUMAR         </t>
  </si>
  <si>
    <t>18R11A0461</t>
  </si>
  <si>
    <t xml:space="preserve">DONAPATI BHAVANA REDDY              </t>
  </si>
  <si>
    <t>18R11A0462</t>
  </si>
  <si>
    <t xml:space="preserve">G BHARGAV                           </t>
  </si>
  <si>
    <t>18R11A0463</t>
  </si>
  <si>
    <t xml:space="preserve">GADDAM AKHILA                       </t>
  </si>
  <si>
    <t>18R11A0464</t>
  </si>
  <si>
    <t xml:space="preserve">GOPI REDDY TEJASWINI                </t>
  </si>
  <si>
    <t>18R11A0465</t>
  </si>
  <si>
    <t xml:space="preserve">GORRELLA KARTHIK MANIKANTA          </t>
  </si>
  <si>
    <t>18R11A0466</t>
  </si>
  <si>
    <t xml:space="preserve">GUDDETI V CHARAN KALYAN             </t>
  </si>
  <si>
    <t>18R11A0467</t>
  </si>
  <si>
    <t xml:space="preserve">GUNTUPALLI AISHWARYA                </t>
  </si>
  <si>
    <t>18R11A0468</t>
  </si>
  <si>
    <t xml:space="preserve">J BHARADWAJ SHARMA                  </t>
  </si>
  <si>
    <t>18R11A0469</t>
  </si>
  <si>
    <t xml:space="preserve">JASTHI ANYA                         </t>
  </si>
  <si>
    <t>18R11A0470</t>
  </si>
  <si>
    <t xml:space="preserve">KANUKUNTA SUPRAJA                   </t>
  </si>
  <si>
    <t>18R11A0471</t>
  </si>
  <si>
    <t xml:space="preserve">KONDOJU MANISH KUMAR                </t>
  </si>
  <si>
    <t>18R11A0472</t>
  </si>
  <si>
    <t xml:space="preserve">KONTALA BHARADWAJ                   </t>
  </si>
  <si>
    <t>18R11A0473</t>
  </si>
  <si>
    <t xml:space="preserve">KOTA VISHWESH                       </t>
  </si>
  <si>
    <t>18R11A0474</t>
  </si>
  <si>
    <t xml:space="preserve">KURREMULA SAI SACHIN GOUD           </t>
  </si>
  <si>
    <t>18R11A0475</t>
  </si>
  <si>
    <t xml:space="preserve">LELLELA NITHIN                      </t>
  </si>
  <si>
    <t>18R11A0476</t>
  </si>
  <si>
    <t xml:space="preserve">MANUKA MADHU                        </t>
  </si>
  <si>
    <t>18R11A0477</t>
  </si>
  <si>
    <t xml:space="preserve">MITTAPALLI SPANDANA                 </t>
  </si>
  <si>
    <t>18R11A0478</t>
  </si>
  <si>
    <t xml:space="preserve">MOPIDEVI SRILEKHA                   </t>
  </si>
  <si>
    <t>18R11A0479</t>
  </si>
  <si>
    <t xml:space="preserve">NALAMASA NIKHIL GOUD                </t>
  </si>
  <si>
    <t>18R11A0480</t>
  </si>
  <si>
    <t xml:space="preserve">NUTAKKI MOHITH SRI                  </t>
  </si>
  <si>
    <t>18R11A0481</t>
  </si>
  <si>
    <t xml:space="preserve">PALEPOGU JAYA BHUSHAN               </t>
  </si>
  <si>
    <t>18R11A0482</t>
  </si>
  <si>
    <t xml:space="preserve">PASUNOORI UMESH CHANDRA             </t>
  </si>
  <si>
    <t>18R11A0483</t>
  </si>
  <si>
    <t xml:space="preserve">PAVAN VASWANI                       </t>
  </si>
  <si>
    <t>18R11A0484</t>
  </si>
  <si>
    <t xml:space="preserve">RAGI SAI KIRAN                      </t>
  </si>
  <si>
    <t>18R11A0485</t>
  </si>
  <si>
    <t xml:space="preserve">RAJESH SHARMA                       </t>
  </si>
  <si>
    <t>18R11A0486</t>
  </si>
  <si>
    <t xml:space="preserve">S SAHITHI                           </t>
  </si>
  <si>
    <t>18R11A0487</t>
  </si>
  <si>
    <t xml:space="preserve">S.CHETAN SHETTY                     </t>
  </si>
  <si>
    <t>18R11A0488</t>
  </si>
  <si>
    <t xml:space="preserve">SAMALA RAMYA                        </t>
  </si>
  <si>
    <t>18R11A0489</t>
  </si>
  <si>
    <t xml:space="preserve">SATKUR SAI ABHISHEK                 </t>
  </si>
  <si>
    <t>18R11A0490</t>
  </si>
  <si>
    <t xml:space="preserve">SEERLA RUCHISHWA                    </t>
  </si>
  <si>
    <t>18R11A0491</t>
  </si>
  <si>
    <t>18R11A0492</t>
  </si>
  <si>
    <t xml:space="preserve">U.SRIKAR                            </t>
  </si>
  <si>
    <t>18R11A0493</t>
  </si>
  <si>
    <t xml:space="preserve">V KARTHIK CHOWDARY                  </t>
  </si>
  <si>
    <t>18R11A0494</t>
  </si>
  <si>
    <t xml:space="preserve">VAGALAGANI BHANU PRAKASH            </t>
  </si>
  <si>
    <t>18R11A0495</t>
  </si>
  <si>
    <t xml:space="preserve">YASHWANT KHARATMOL                  </t>
  </si>
  <si>
    <t>18R11A0496</t>
  </si>
  <si>
    <t xml:space="preserve">YELLAKARA SRIVATSA                  </t>
  </si>
  <si>
    <t>18R11A0497</t>
  </si>
  <si>
    <t xml:space="preserve">A.VAISHNAVI                         </t>
  </si>
  <si>
    <t>C</t>
  </si>
  <si>
    <t>18R11A0498</t>
  </si>
  <si>
    <t xml:space="preserve">B.V.NIKHIL TEJA                     </t>
  </si>
  <si>
    <t>18R11A0499</t>
  </si>
  <si>
    <t xml:space="preserve">BONAGIRI MANIKANTA                  </t>
  </si>
  <si>
    <t>18R11A04A0</t>
  </si>
  <si>
    <t xml:space="preserve">D SHRAVANI DURGA                    </t>
  </si>
  <si>
    <t>18R11A04A1</t>
  </si>
  <si>
    <t xml:space="preserve">DAMERA NAVEEN                       </t>
  </si>
  <si>
    <t>18R11A04A2</t>
  </si>
  <si>
    <t xml:space="preserve">DAVULURI ANIL                       </t>
  </si>
  <si>
    <t>18R11A04A3</t>
  </si>
  <si>
    <t xml:space="preserve">DONKENI BALAKRISHNA                 </t>
  </si>
  <si>
    <t>18R11A04A4</t>
  </si>
  <si>
    <t xml:space="preserve">DUDI ANUHYA                         </t>
  </si>
  <si>
    <t>18R11A04A5</t>
  </si>
  <si>
    <t xml:space="preserve">E ABHISHEK                          </t>
  </si>
  <si>
    <t>18R11A04A6</t>
  </si>
  <si>
    <t xml:space="preserve">G VISHNU VARDHAN                    </t>
  </si>
  <si>
    <t>18R11A04A7</t>
  </si>
  <si>
    <t xml:space="preserve">GIRI KIRAN KUMAR GOUD               </t>
  </si>
  <si>
    <t>18R11A04A8</t>
  </si>
  <si>
    <t xml:space="preserve">GODAVARTHY HAASYA                   </t>
  </si>
  <si>
    <t>18R11A04A9</t>
  </si>
  <si>
    <t xml:space="preserve">GOVINDARAJULA TEJASWI               </t>
  </si>
  <si>
    <t>18R11A04B0</t>
  </si>
  <si>
    <t xml:space="preserve">GUNDLAPALLY RITHIKA                 </t>
  </si>
  <si>
    <t>18R11A04B1</t>
  </si>
  <si>
    <t xml:space="preserve">K PRERANA                           </t>
  </si>
  <si>
    <t>18R11A04B2</t>
  </si>
  <si>
    <t xml:space="preserve">K VIVEK                             </t>
  </si>
  <si>
    <t>18R11A04B3</t>
  </si>
  <si>
    <t xml:space="preserve">KALAVAGUNTA SAI PRANEETH            </t>
  </si>
  <si>
    <t>18R11A04B4</t>
  </si>
  <si>
    <t xml:space="preserve">KAMUNI BHARGAVI SANTHOSHITA         </t>
  </si>
  <si>
    <t>18R11A04B5</t>
  </si>
  <si>
    <t xml:space="preserve">KAYALA PREETHI                      </t>
  </si>
  <si>
    <t>18R11A04B6</t>
  </si>
  <si>
    <t xml:space="preserve">KOLKURI MAHESH                      </t>
  </si>
  <si>
    <t>18R11A04B7</t>
  </si>
  <si>
    <t xml:space="preserve">KOSARAJU VENKATA NAGA SRI KARAN     </t>
  </si>
  <si>
    <t>18R11A04B8</t>
  </si>
  <si>
    <t xml:space="preserve">KUDIKALA SRI VAISHNAVI              </t>
  </si>
  <si>
    <t>18R11A04B9</t>
  </si>
  <si>
    <t xml:space="preserve">KURAPATI KAVYA REDDY                </t>
  </si>
  <si>
    <t>18R11A04C0</t>
  </si>
  <si>
    <t xml:space="preserve">L. ANUDEEP                          </t>
  </si>
  <si>
    <t>18R11A04C1</t>
  </si>
  <si>
    <t xml:space="preserve">MALLELA SAI CHARAN                  </t>
  </si>
  <si>
    <t>18R11A04C2</t>
  </si>
  <si>
    <t xml:space="preserve">MD ADNAN                            </t>
  </si>
  <si>
    <t>18R11A04C3</t>
  </si>
  <si>
    <t xml:space="preserve">MEKA MARUTI NAGA PHANINDRA          </t>
  </si>
  <si>
    <t>18R11A04C4</t>
  </si>
  <si>
    <t xml:space="preserve">PACHIPALA VAMSHI                    </t>
  </si>
  <si>
    <t>18R11A04C5</t>
  </si>
  <si>
    <t xml:space="preserve">PALIKA VENKAT RAMANA                </t>
  </si>
  <si>
    <t>18R11A04C6</t>
  </si>
  <si>
    <t xml:space="preserve">POLAGOUNI HARSHAVARDHAN             </t>
  </si>
  <si>
    <t>18R11A04C7</t>
  </si>
  <si>
    <t xml:space="preserve">REGALLA DIVYA                       </t>
  </si>
  <si>
    <t>18R11A04C8</t>
  </si>
  <si>
    <t xml:space="preserve">RENATI HRITISH REDDY                </t>
  </si>
  <si>
    <t>18R11A04C9</t>
  </si>
  <si>
    <t xml:space="preserve">S SAI PRANAY                        </t>
  </si>
  <si>
    <t>18R11A04D0</t>
  </si>
  <si>
    <t xml:space="preserve">SABAVATH NARSIMHA NAYAK             </t>
  </si>
  <si>
    <t>18R11A04D1</t>
  </si>
  <si>
    <t xml:space="preserve">SADE HARSHITHA                      </t>
  </si>
  <si>
    <t>18R11A04D2</t>
  </si>
  <si>
    <t xml:space="preserve">SAI BHASKAR NIKHIL CHAKRAVARTY M    </t>
  </si>
  <si>
    <t>18R11A04D3</t>
  </si>
  <si>
    <t xml:space="preserve">SAI GANESH.P                        </t>
  </si>
  <si>
    <t>18R11A04D4</t>
  </si>
  <si>
    <t xml:space="preserve">SEELAM BALA SATHYANARAYANA          </t>
  </si>
  <si>
    <t>18R11A04D5</t>
  </si>
  <si>
    <t xml:space="preserve">SHAIK BASHA                         </t>
  </si>
  <si>
    <t>18R11A04D6</t>
  </si>
  <si>
    <t xml:space="preserve">SHAIK MOHAMMED DILAWAR              </t>
  </si>
  <si>
    <t>18R11A04D7</t>
  </si>
  <si>
    <t xml:space="preserve">SOMANI BHANU SRI                    </t>
  </si>
  <si>
    <t>18R11A04D8</t>
  </si>
  <si>
    <t xml:space="preserve">SPOORTHI D                          </t>
  </si>
  <si>
    <t>18R11A04D9</t>
  </si>
  <si>
    <t xml:space="preserve">SREERAMULA PRADEEP                  </t>
  </si>
  <si>
    <t>18R11A04E0</t>
  </si>
  <si>
    <t xml:space="preserve">VAKITI SRIJA                        </t>
  </si>
  <si>
    <t>18R11A04E1</t>
  </si>
  <si>
    <t xml:space="preserve">ANUGULA RAVINDER REDDY              </t>
  </si>
  <si>
    <t>18R11A04E2</t>
  </si>
  <si>
    <t xml:space="preserve">VANGAPATI VAMSI KRISHNA SAI         </t>
  </si>
  <si>
    <t>18R11A04E3</t>
  </si>
  <si>
    <t xml:space="preserve">YANAMADDI SAI NISHITHA              </t>
  </si>
  <si>
    <t>18R11A04E4</t>
  </si>
  <si>
    <t xml:space="preserve">YANAMALA SANTOSH                    </t>
  </si>
  <si>
    <t>18R11A04E5</t>
  </si>
  <si>
    <t xml:space="preserve">ADITYA MEKA                         </t>
  </si>
  <si>
    <t>18R11A04E6</t>
  </si>
  <si>
    <t xml:space="preserve">ARATIKAYALA ASHISH MUDHIRAJ         </t>
  </si>
  <si>
    <t>18R11A04E7</t>
  </si>
  <si>
    <t xml:space="preserve">BANAVATH SNEHITHA                   </t>
  </si>
  <si>
    <t>18R11A04E8</t>
  </si>
  <si>
    <t xml:space="preserve">B T T SUBRAMANYA SAI                </t>
  </si>
  <si>
    <t>18R11A04E9</t>
  </si>
  <si>
    <t xml:space="preserve">BOMMASANI SAI SHANMUKH              </t>
  </si>
  <si>
    <t>18R11A04F0</t>
  </si>
  <si>
    <t xml:space="preserve">CHALLA GOUTHAMI                     </t>
  </si>
  <si>
    <t>18R11A04F1</t>
  </si>
  <si>
    <t xml:space="preserve">CHAKILAM BHARGAV                    </t>
  </si>
  <si>
    <t>18R11A04F2</t>
  </si>
  <si>
    <t xml:space="preserve">CHAMBAGARI RUCHITHA                 </t>
  </si>
  <si>
    <t>18R11A04F3</t>
  </si>
  <si>
    <t xml:space="preserve">CHERUKURI SAI NITHEESHA             </t>
  </si>
  <si>
    <t>18R11A04F4</t>
  </si>
  <si>
    <t xml:space="preserve">CHIMALADINNE MOHAN KUMAR            </t>
  </si>
  <si>
    <t>18R11A04F5</t>
  </si>
  <si>
    <t xml:space="preserve">CHINTAKINDI PRAVEEN KUMAR           </t>
  </si>
  <si>
    <t>18R11A04F6</t>
  </si>
  <si>
    <t xml:space="preserve">CHINTHAKINDI SAIKUMAR               </t>
  </si>
  <si>
    <t>18R11A04F7</t>
  </si>
  <si>
    <t xml:space="preserve">DAKKA MANASA                        </t>
  </si>
  <si>
    <t>18R11A04F8</t>
  </si>
  <si>
    <t xml:space="preserve">DANDEM AKHIL                        </t>
  </si>
  <si>
    <t>18R11A04F9</t>
  </si>
  <si>
    <t xml:space="preserve">DIGGAVI YASHASWINI                  </t>
  </si>
  <si>
    <t>18R11A04G0</t>
  </si>
  <si>
    <t xml:space="preserve">DIVYA SHREE                         </t>
  </si>
  <si>
    <t>18R11A04G1</t>
  </si>
  <si>
    <t xml:space="preserve">GADILA NIDHI REDDY                  </t>
  </si>
  <si>
    <t>18R11A04G2</t>
  </si>
  <si>
    <t xml:space="preserve">GANTI PREETHI RATNA                 </t>
  </si>
  <si>
    <t>18R11A04G3</t>
  </si>
  <si>
    <t xml:space="preserve">GARLAPATI SHREYA                    </t>
  </si>
  <si>
    <t>18R11A04G4</t>
  </si>
  <si>
    <t xml:space="preserve">GURUGUBELLI SUMA                    </t>
  </si>
  <si>
    <t>18R11A04G5</t>
  </si>
  <si>
    <t xml:space="preserve">JADHAV PALLAVI                      </t>
  </si>
  <si>
    <t>18R11A04G6</t>
  </si>
  <si>
    <t xml:space="preserve">JAMI MAHITHA                        </t>
  </si>
  <si>
    <t>18R11A04G7</t>
  </si>
  <si>
    <t xml:space="preserve">JAVVADI SNEHA                       </t>
  </si>
  <si>
    <t>18R11A04G9</t>
  </si>
  <si>
    <t xml:space="preserve">KALAKUNTLA VINAY KUMAR              </t>
  </si>
  <si>
    <t>18R11A04H0</t>
  </si>
  <si>
    <t xml:space="preserve">KASA SHIVANAND                      </t>
  </si>
  <si>
    <t>18R11A04H1</t>
  </si>
  <si>
    <t xml:space="preserve">LINGAMANENI NARAYANA RAO            </t>
  </si>
  <si>
    <t>18R11A04H2</t>
  </si>
  <si>
    <t xml:space="preserve">MADAVEDI SAI PRASAD                 </t>
  </si>
  <si>
    <t>18R11A04H3</t>
  </si>
  <si>
    <t xml:space="preserve">MACHARLA KALYANI                    </t>
  </si>
  <si>
    <t>18R11A04H4</t>
  </si>
  <si>
    <t xml:space="preserve">MARRI SRIRAM BHASKAR CHANDRA TEJA   </t>
  </si>
  <si>
    <t>18R11A04H5</t>
  </si>
  <si>
    <t xml:space="preserve">MEDIPALLY NANDINI                   </t>
  </si>
  <si>
    <t>18R11A04H6</t>
  </si>
  <si>
    <t xml:space="preserve">NOMULA PADMA SREE                   </t>
  </si>
  <si>
    <t>18R11A04H7</t>
  </si>
  <si>
    <t xml:space="preserve">NUKALA SPANDANA                     </t>
  </si>
  <si>
    <t>18R11A04H8</t>
  </si>
  <si>
    <t xml:space="preserve">P DEEKSHA                           </t>
  </si>
  <si>
    <t>18R11A04H9</t>
  </si>
  <si>
    <t xml:space="preserve">P DHARANI                           </t>
  </si>
  <si>
    <t>18R11A04J0</t>
  </si>
  <si>
    <t xml:space="preserve">PANDA NEHA RAJ                      </t>
  </si>
  <si>
    <t>18R11A04J1</t>
  </si>
  <si>
    <t xml:space="preserve">POLA SAI SUPRIYA                    </t>
  </si>
  <si>
    <t>18R11A04J2</t>
  </si>
  <si>
    <t xml:space="preserve">RAJ KRITHIN KATLA                   </t>
  </si>
  <si>
    <t>18R11A04J3</t>
  </si>
  <si>
    <t xml:space="preserve">ROTTLA SAI CHARAN                   </t>
  </si>
  <si>
    <t>18R11A04J4</t>
  </si>
  <si>
    <t xml:space="preserve">SAGGIDI SRAVANI                     </t>
  </si>
  <si>
    <t>NA</t>
  </si>
  <si>
    <t>18R11A04J6</t>
  </si>
  <si>
    <t xml:space="preserve">TEKULAPALLY MEGHANA                 </t>
  </si>
  <si>
    <t>18R11A04J7</t>
  </si>
  <si>
    <t xml:space="preserve">THANDU CHANDRAHAAS                  </t>
  </si>
  <si>
    <t>18R11A04J8</t>
  </si>
  <si>
    <t xml:space="preserve">THOTA SAI KUMAR                     </t>
  </si>
  <si>
    <t>18R11A04J9</t>
  </si>
  <si>
    <t xml:space="preserve">THOTA SAI PRIYA                     </t>
  </si>
  <si>
    <t>18R11A04K0</t>
  </si>
  <si>
    <t xml:space="preserve">UTTEJ KOLLOJU                       </t>
  </si>
  <si>
    <t>18R11A04K1</t>
  </si>
  <si>
    <t xml:space="preserve">VUMMADISETTY SUMANA SARVANI         </t>
  </si>
  <si>
    <t>18R11A04K2</t>
  </si>
  <si>
    <t xml:space="preserve">YERRAM AKHIL                        </t>
  </si>
  <si>
    <t>18R11A04K3</t>
  </si>
  <si>
    <t xml:space="preserve">ADDEPALLI LAKSHMI SOUJANYA          </t>
  </si>
  <si>
    <t>E</t>
  </si>
  <si>
    <t>18R11A04K4</t>
  </si>
  <si>
    <t xml:space="preserve">AILNENI ANUDEEP                     </t>
  </si>
  <si>
    <t>18R11A04K5</t>
  </si>
  <si>
    <t xml:space="preserve">AKULA NAVEEN                        </t>
  </si>
  <si>
    <t>18R11A04K6</t>
  </si>
  <si>
    <t xml:space="preserve">ANNEM DEEPTHI                       </t>
  </si>
  <si>
    <t>18R11A04K7</t>
  </si>
  <si>
    <t xml:space="preserve">ASHRAF ALI SHAIK                    </t>
  </si>
  <si>
    <t>18R11A04K8</t>
  </si>
  <si>
    <t xml:space="preserve">AVULA JEEVAN REDDY                  </t>
  </si>
  <si>
    <t>18R11A04L0</t>
  </si>
  <si>
    <t xml:space="preserve">BHUMPALLI SINDHUJA REDDY            </t>
  </si>
  <si>
    <t>18R11A04L1</t>
  </si>
  <si>
    <t xml:space="preserve">BOLAGANI DHANAREKHA                 </t>
  </si>
  <si>
    <t>18R11A04L2</t>
  </si>
  <si>
    <t xml:space="preserve">BONTHALA DINESH KUMAR               </t>
  </si>
  <si>
    <t>18R11A04L3</t>
  </si>
  <si>
    <t xml:space="preserve">BUDIDHA VINAY KUMAR GOUD            </t>
  </si>
  <si>
    <t>18R11A04L4</t>
  </si>
  <si>
    <t xml:space="preserve">BURRI ESHANTH REDDY                 </t>
  </si>
  <si>
    <t>18R11A04L5</t>
  </si>
  <si>
    <t xml:space="preserve">CHABALA VIJAY CHANDRA CHARY         </t>
  </si>
  <si>
    <t>18R11A04L6</t>
  </si>
  <si>
    <t xml:space="preserve">DHARAVATH THIRU DEEPAK              </t>
  </si>
  <si>
    <t>18R11A04L7</t>
  </si>
  <si>
    <t>18R11A04L8</t>
  </si>
  <si>
    <t xml:space="preserve">DHUMALA AKSHAYA                     </t>
  </si>
  <si>
    <t>18R11A04L9</t>
  </si>
  <si>
    <t xml:space="preserve">G SAI BHARGAV                       </t>
  </si>
  <si>
    <t>18R11A04M0</t>
  </si>
  <si>
    <t xml:space="preserve">GADE HARSHITH                       </t>
  </si>
  <si>
    <t>18R11A04M1</t>
  </si>
  <si>
    <t xml:space="preserve">GARLAPATI RADHA SAILEELA SRIVIDYA   </t>
  </si>
  <si>
    <t>18R11A04M2</t>
  </si>
  <si>
    <t xml:space="preserve">GOLKONDA PRANAY                     </t>
  </si>
  <si>
    <t>18R11A04M3</t>
  </si>
  <si>
    <t xml:space="preserve">JAJALA UDAY                         </t>
  </si>
  <si>
    <t>18R11A04M4</t>
  </si>
  <si>
    <t xml:space="preserve">K KRITHIKA                          </t>
  </si>
  <si>
    <t>18R11A04M5</t>
  </si>
  <si>
    <t xml:space="preserve">KAKARLA PAVAN KUMAR                 </t>
  </si>
  <si>
    <t>18R11A04M6</t>
  </si>
  <si>
    <t xml:space="preserve">KATA NITHYA SREE                    </t>
  </si>
  <si>
    <t>18R11A04M7</t>
  </si>
  <si>
    <t xml:space="preserve">KATKOJU VIDYA BHARATHI              </t>
  </si>
  <si>
    <t>18R11A04M8</t>
  </si>
  <si>
    <t xml:space="preserve">KOLAKOTLA VAMSHI KRISHNA            </t>
  </si>
  <si>
    <t>18R11A04M9</t>
  </si>
  <si>
    <t xml:space="preserve">KOTHAPALLY AAKASH                   </t>
  </si>
  <si>
    <t>18R11A04N1</t>
  </si>
  <si>
    <t xml:space="preserve">MADAS AKHILESHWARI                  </t>
  </si>
  <si>
    <t>18R11A04N2</t>
  </si>
  <si>
    <t xml:space="preserve">MALGA BALA KRISHNA                  </t>
  </si>
  <si>
    <t>18R11A04N3</t>
  </si>
  <si>
    <t xml:space="preserve">MANCHALA MAHESH                     </t>
  </si>
  <si>
    <t>18R11A04N4</t>
  </si>
  <si>
    <t xml:space="preserve">MANCHANNI MAHESHWARI                </t>
  </si>
  <si>
    <t>18R11A04N5</t>
  </si>
  <si>
    <t xml:space="preserve">MANDAPURI SAITEJA                   </t>
  </si>
  <si>
    <t>18R11A04N6</t>
  </si>
  <si>
    <t xml:space="preserve">MANTHRI KARTHIK                     </t>
  </si>
  <si>
    <t>18R11A04N7</t>
  </si>
  <si>
    <t xml:space="preserve">NALLI PRATHIMA                      </t>
  </si>
  <si>
    <t>18R11A04N8</t>
  </si>
  <si>
    <t xml:space="preserve">NANDIMANDALAM VAGDEVI               </t>
  </si>
  <si>
    <t>18R11A04N9</t>
  </si>
  <si>
    <t xml:space="preserve">PADIGAM YASHWANTH                   </t>
  </si>
  <si>
    <t>18R11A04P0</t>
  </si>
  <si>
    <t xml:space="preserve">PINNAMANENI SIRINI                  </t>
  </si>
  <si>
    <t>18R11A04P1</t>
  </si>
  <si>
    <t xml:space="preserve">POLA SRI SATYAHARSHA                </t>
  </si>
  <si>
    <t>18R11A04P2</t>
  </si>
  <si>
    <t xml:space="preserve">SHAIK HUSSAIN BASHA                 </t>
  </si>
  <si>
    <t>18R11A04P3</t>
  </si>
  <si>
    <t xml:space="preserve">SHIRIL PRANEETH                     </t>
  </si>
  <si>
    <t>18R11A04P4</t>
  </si>
  <si>
    <t xml:space="preserve">SRIVANI BALAKRISHNA                 </t>
  </si>
  <si>
    <t>18R11A04P5</t>
  </si>
  <si>
    <t xml:space="preserve">T VENKATA GOPI                      </t>
  </si>
  <si>
    <t>18R11A04P6</t>
  </si>
  <si>
    <t xml:space="preserve">VELUPURI SHARATH CHANDRA            </t>
  </si>
  <si>
    <t>18R11A04P7</t>
  </si>
  <si>
    <t xml:space="preserve">VEMULA SHIVANI REDDY                </t>
  </si>
  <si>
    <t>18R11A04P8</t>
  </si>
  <si>
    <t xml:space="preserve">YADAVALLI SRIJA                     </t>
  </si>
  <si>
    <t>18R11A04P9</t>
  </si>
  <si>
    <t xml:space="preserve">MIRIYALA TANUJA                     </t>
  </si>
  <si>
    <t>18R11A04Q0</t>
  </si>
  <si>
    <t xml:space="preserve">KONDAPALLI MADHU SPURTHI            </t>
  </si>
  <si>
    <t>18R15A0404</t>
  </si>
  <si>
    <t xml:space="preserve">DASARI SAI SUSHMITHA                </t>
  </si>
  <si>
    <t>19R15A0402</t>
  </si>
  <si>
    <t xml:space="preserve">AKULA JAYANTH                       </t>
  </si>
  <si>
    <t>19R15A0403</t>
  </si>
  <si>
    <t xml:space="preserve">BHURADI UMA DEVI                    </t>
  </si>
  <si>
    <t>19R15A0404</t>
  </si>
  <si>
    <t xml:space="preserve">BUSHAPAKA MANOJ KUMAR               </t>
  </si>
  <si>
    <t>19R15A0405</t>
  </si>
  <si>
    <t xml:space="preserve">POLLE SANTOSH                       </t>
  </si>
  <si>
    <t>19R15A0406</t>
  </si>
  <si>
    <t xml:space="preserve">GANJI SHALINI                       </t>
  </si>
  <si>
    <t>19R15A0407</t>
  </si>
  <si>
    <t xml:space="preserve">BODA LOKESH GOUD                    </t>
  </si>
  <si>
    <t>19R15A0408</t>
  </si>
  <si>
    <t xml:space="preserve">CHIPIRISETTI MANOJ                  </t>
  </si>
  <si>
    <t>19R15A0409</t>
  </si>
  <si>
    <t xml:space="preserve">MINALAPURAM DIVYA                   </t>
  </si>
  <si>
    <t>19R15A0410</t>
  </si>
  <si>
    <t xml:space="preserve">KOLLA DEEPTHI                       </t>
  </si>
  <si>
    <t>19R15A0411</t>
  </si>
  <si>
    <t xml:space="preserve">SUDHA KAVYA                         </t>
  </si>
  <si>
    <t>19R15A0412</t>
  </si>
  <si>
    <t xml:space="preserve">GODUGU PAVITHRA                     </t>
  </si>
  <si>
    <t>19R15A0413</t>
  </si>
  <si>
    <t xml:space="preserve">MUTHOJU VIVEK                       </t>
  </si>
  <si>
    <t>19R15A0414</t>
  </si>
  <si>
    <t xml:space="preserve">POTHUGANTI SUMANTH                  </t>
  </si>
  <si>
    <t>19R15A0415</t>
  </si>
  <si>
    <t xml:space="preserve">PONAGANTI ASHWINI                   </t>
  </si>
  <si>
    <t>19R15A0416</t>
  </si>
  <si>
    <t xml:space="preserve">KOPPISHETTI GOVINDA SREEDHAR        </t>
  </si>
  <si>
    <t>19R15A0417</t>
  </si>
  <si>
    <t xml:space="preserve">BONTHALA PRAVEEN KUMAR              </t>
  </si>
  <si>
    <t>19R15A0418</t>
  </si>
  <si>
    <t xml:space="preserve">KOPPU ARUN                          </t>
  </si>
  <si>
    <t>19R15A0419</t>
  </si>
  <si>
    <t xml:space="preserve">MERAGUTHI RAKESH                    </t>
  </si>
  <si>
    <t>19R15A0420</t>
  </si>
  <si>
    <t xml:space="preserve">SRIPADA NIKHIL                      </t>
  </si>
  <si>
    <t>19R15A0421</t>
  </si>
  <si>
    <t xml:space="preserve">KADAKANCHI SAI RAM                  </t>
  </si>
  <si>
    <t>19R15A0422</t>
  </si>
  <si>
    <t xml:space="preserve">RACHAMALLA ROHITH                   </t>
  </si>
  <si>
    <t>19R15A0423</t>
  </si>
  <si>
    <t xml:space="preserve">KONAM SIRINAYANA                    </t>
  </si>
  <si>
    <t>19R15A0424</t>
  </si>
  <si>
    <t xml:space="preserve">BOMMARAPU RAMYA                     </t>
  </si>
  <si>
    <t>NORMALIZED CREDITS</t>
  </si>
  <si>
    <t>NORMALIZED SGPA</t>
  </si>
  <si>
    <t>RANK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</si>
</sst>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0" fillId="0" borderId="1" xfId="0" applyBorder="1"/>
    <xf numFmtId="2" fontId="0" fillId="0" borderId="1" xfId="0" applyNumberForma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63"/>
  <sheetViews>
    <sheetView tabSelected="1" workbookViewId="0">
      <selection activeCell="E12" sqref="E12"/>
    </sheetView>
  </sheetViews>
  <sheetFormatPr defaultRowHeight="15"/>
  <cols>
    <col min="1" max="1" width="18.140625" bestFit="1" customWidth="1"/>
    <col min="2" max="2" width="41.42578125" bestFit="1" customWidth="1"/>
    <col min="8" max="8" width="10.5703125" customWidth="1"/>
    <col min="9" max="9" width="13.28515625" customWidth="1"/>
    <col min="10" max="10" width="14.42578125" customWidth="1"/>
  </cols>
  <sheetData>
    <row r="1" spans="1:11" ht="4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536</v>
      </c>
      <c r="J1" s="1" t="s">
        <v>537</v>
      </c>
      <c r="K1" s="1" t="s">
        <v>538</v>
      </c>
    </row>
    <row r="2" spans="1:11">
      <c r="A2" s="2" t="s">
        <v>66</v>
      </c>
      <c r="B2" s="2" t="s">
        <v>67</v>
      </c>
      <c r="C2" s="2" t="s">
        <v>15</v>
      </c>
      <c r="D2" s="3">
        <v>9.74</v>
      </c>
      <c r="E2" s="3">
        <v>9.6300000000000008</v>
      </c>
      <c r="F2" s="3">
        <v>9.65</v>
      </c>
      <c r="G2" s="3">
        <v>9.6733333333333338</v>
      </c>
      <c r="H2" s="2">
        <v>60</v>
      </c>
      <c r="I2" s="3">
        <f>H2/60</f>
        <v>1</v>
      </c>
      <c r="J2" s="3">
        <f>G2*I2</f>
        <v>9.6733333333333338</v>
      </c>
      <c r="K2" s="2">
        <v>1</v>
      </c>
    </row>
    <row r="3" spans="1:11">
      <c r="A3" s="2" t="s">
        <v>480</v>
      </c>
      <c r="B3" s="2" t="s">
        <v>481</v>
      </c>
      <c r="C3" s="2" t="s">
        <v>398</v>
      </c>
      <c r="D3" s="3">
        <v>9.84</v>
      </c>
      <c r="E3" s="3">
        <v>9.6</v>
      </c>
      <c r="F3" s="3">
        <v>9.3000000000000007</v>
      </c>
      <c r="G3" s="3">
        <v>9.58</v>
      </c>
      <c r="H3" s="2">
        <v>60</v>
      </c>
      <c r="I3" s="3">
        <f>H3/60</f>
        <v>1</v>
      </c>
      <c r="J3" s="3">
        <f>G3*I3</f>
        <v>9.58</v>
      </c>
      <c r="K3" s="2">
        <v>2</v>
      </c>
    </row>
    <row r="4" spans="1:11">
      <c r="A4" s="2" t="s">
        <v>333</v>
      </c>
      <c r="B4" s="2" t="s">
        <v>334</v>
      </c>
      <c r="C4" s="2" t="s">
        <v>10</v>
      </c>
      <c r="D4" s="3">
        <v>9.3699999999999992</v>
      </c>
      <c r="E4" s="3">
        <v>9.58</v>
      </c>
      <c r="F4" s="3">
        <v>9.4499999999999993</v>
      </c>
      <c r="G4" s="3">
        <v>9.4666666666666668</v>
      </c>
      <c r="H4" s="2">
        <v>60</v>
      </c>
      <c r="I4" s="3">
        <f>H4/60</f>
        <v>1</v>
      </c>
      <c r="J4" s="3">
        <f>G4*I4</f>
        <v>9.4666666666666668</v>
      </c>
      <c r="K4" s="2">
        <v>3</v>
      </c>
    </row>
    <row r="5" spans="1:11">
      <c r="A5" s="2" t="s">
        <v>151</v>
      </c>
      <c r="B5" s="2" t="s">
        <v>152</v>
      </c>
      <c r="C5" s="2" t="s">
        <v>112</v>
      </c>
      <c r="D5" s="3">
        <v>9.58</v>
      </c>
      <c r="E5" s="3">
        <v>9.6300000000000008</v>
      </c>
      <c r="F5" s="3">
        <v>9.0500000000000007</v>
      </c>
      <c r="G5" s="3">
        <v>9.42</v>
      </c>
      <c r="H5" s="2">
        <v>60</v>
      </c>
      <c r="I5" s="3">
        <f>H5/60</f>
        <v>1</v>
      </c>
      <c r="J5" s="3">
        <f>G5*I5</f>
        <v>9.42</v>
      </c>
      <c r="K5" s="2">
        <v>4</v>
      </c>
    </row>
    <row r="6" spans="1:11">
      <c r="A6" s="2" t="s">
        <v>444</v>
      </c>
      <c r="B6" s="2" t="s">
        <v>445</v>
      </c>
      <c r="C6" s="2" t="s">
        <v>398</v>
      </c>
      <c r="D6" s="3">
        <v>9.6300000000000008</v>
      </c>
      <c r="E6" s="3">
        <v>9.5500000000000007</v>
      </c>
      <c r="F6" s="3">
        <v>9.0500000000000007</v>
      </c>
      <c r="G6" s="3">
        <v>9.41</v>
      </c>
      <c r="H6" s="2">
        <v>60</v>
      </c>
      <c r="I6" s="3">
        <f>H6/60</f>
        <v>1</v>
      </c>
      <c r="J6" s="3">
        <f>G6*I6</f>
        <v>9.41</v>
      </c>
      <c r="K6" s="2">
        <v>5</v>
      </c>
    </row>
    <row r="7" spans="1:11">
      <c r="A7" s="2" t="s">
        <v>341</v>
      </c>
      <c r="B7" s="2" t="s">
        <v>342</v>
      </c>
      <c r="C7" s="2" t="s">
        <v>10</v>
      </c>
      <c r="D7" s="3">
        <v>9.3699999999999992</v>
      </c>
      <c r="E7" s="3">
        <v>9.25</v>
      </c>
      <c r="F7" s="3">
        <v>9.5</v>
      </c>
      <c r="G7" s="3">
        <v>9.3733333333333331</v>
      </c>
      <c r="H7" s="2">
        <v>60</v>
      </c>
      <c r="I7" s="3">
        <f>H7/60</f>
        <v>1</v>
      </c>
      <c r="J7" s="3">
        <f>G7*I7</f>
        <v>9.3733333333333331</v>
      </c>
      <c r="K7" s="2">
        <v>6</v>
      </c>
    </row>
    <row r="8" spans="1:11">
      <c r="A8" s="2" t="s">
        <v>251</v>
      </c>
      <c r="B8" s="2" t="s">
        <v>252</v>
      </c>
      <c r="C8" s="2" t="s">
        <v>208</v>
      </c>
      <c r="D8" s="3">
        <v>9.7899999999999991</v>
      </c>
      <c r="E8" s="3">
        <v>9.48</v>
      </c>
      <c r="F8" s="3">
        <v>8.6999999999999993</v>
      </c>
      <c r="G8" s="3">
        <v>9.3233333333333324</v>
      </c>
      <c r="H8" s="2">
        <v>60</v>
      </c>
      <c r="I8" s="3">
        <f>H8/60</f>
        <v>1</v>
      </c>
      <c r="J8" s="3">
        <f>G8*I8</f>
        <v>9.3233333333333324</v>
      </c>
      <c r="K8" s="2">
        <v>7</v>
      </c>
    </row>
    <row r="9" spans="1:11">
      <c r="A9" s="2" t="s">
        <v>357</v>
      </c>
      <c r="B9" s="2" t="s">
        <v>358</v>
      </c>
      <c r="C9" s="2" t="s">
        <v>10</v>
      </c>
      <c r="D9" s="3">
        <v>9.5299999999999994</v>
      </c>
      <c r="E9" s="3">
        <v>9.4499999999999993</v>
      </c>
      <c r="F9" s="3">
        <v>8.9499999999999993</v>
      </c>
      <c r="G9" s="3">
        <v>9.3099999999999987</v>
      </c>
      <c r="H9" s="2">
        <v>60</v>
      </c>
      <c r="I9" s="3">
        <f>H9/60</f>
        <v>1</v>
      </c>
      <c r="J9" s="3">
        <f>G9*I9</f>
        <v>9.3099999999999987</v>
      </c>
      <c r="K9" s="2">
        <v>8</v>
      </c>
    </row>
    <row r="10" spans="1:11">
      <c r="A10" s="2" t="s">
        <v>315</v>
      </c>
      <c r="B10" s="2" t="s">
        <v>316</v>
      </c>
      <c r="C10" s="2" t="s">
        <v>10</v>
      </c>
      <c r="D10" s="3">
        <v>9.4700000000000006</v>
      </c>
      <c r="E10" s="3">
        <v>9.65</v>
      </c>
      <c r="F10" s="3">
        <v>8.6999999999999993</v>
      </c>
      <c r="G10" s="3">
        <v>9.2733333333333334</v>
      </c>
      <c r="H10" s="2">
        <v>60</v>
      </c>
      <c r="I10" s="3">
        <f>H10/60</f>
        <v>1</v>
      </c>
      <c r="J10" s="3">
        <f>G10*I10</f>
        <v>9.2733333333333334</v>
      </c>
      <c r="K10" s="2">
        <v>9</v>
      </c>
    </row>
    <row r="11" spans="1:11">
      <c r="A11" s="2" t="s">
        <v>141</v>
      </c>
      <c r="B11" s="2" t="s">
        <v>142</v>
      </c>
      <c r="C11" s="2" t="s">
        <v>112</v>
      </c>
      <c r="D11" s="3">
        <v>9.5299999999999994</v>
      </c>
      <c r="E11" s="3">
        <v>9.48</v>
      </c>
      <c r="F11" s="3">
        <v>8.6</v>
      </c>
      <c r="G11" s="3">
        <v>9.2033333333333331</v>
      </c>
      <c r="H11" s="2">
        <v>60</v>
      </c>
      <c r="I11" s="3">
        <f>H11/60</f>
        <v>1</v>
      </c>
      <c r="J11" s="3">
        <f>G11*I11</f>
        <v>9.2033333333333331</v>
      </c>
      <c r="K11" s="2">
        <v>10</v>
      </c>
    </row>
    <row r="12" spans="1:11">
      <c r="A12" s="2" t="s">
        <v>153</v>
      </c>
      <c r="B12" s="2" t="s">
        <v>154</v>
      </c>
      <c r="C12" s="2" t="s">
        <v>112</v>
      </c>
      <c r="D12" s="3">
        <v>9.3699999999999992</v>
      </c>
      <c r="E12" s="3">
        <v>9.3800000000000008</v>
      </c>
      <c r="F12" s="3">
        <v>8.85</v>
      </c>
      <c r="G12" s="3">
        <v>9.2000000000000011</v>
      </c>
      <c r="H12" s="2">
        <v>60</v>
      </c>
      <c r="I12" s="3">
        <f>H12/60</f>
        <v>1</v>
      </c>
      <c r="J12" s="3">
        <f>G12*I12</f>
        <v>9.2000000000000011</v>
      </c>
      <c r="K12" s="2">
        <v>11</v>
      </c>
    </row>
    <row r="13" spans="1:11">
      <c r="A13" s="2" t="s">
        <v>392</v>
      </c>
      <c r="B13" s="2" t="s">
        <v>393</v>
      </c>
      <c r="C13" s="2" t="s">
        <v>10</v>
      </c>
      <c r="D13" s="3">
        <v>9.4700000000000006</v>
      </c>
      <c r="E13" s="3">
        <v>9.4</v>
      </c>
      <c r="F13" s="3">
        <v>8.6999999999999993</v>
      </c>
      <c r="G13" s="3">
        <v>9.19</v>
      </c>
      <c r="H13" s="2">
        <v>60</v>
      </c>
      <c r="I13" s="3">
        <f>H13/60</f>
        <v>1</v>
      </c>
      <c r="J13" s="3">
        <f>G13*I13</f>
        <v>9.19</v>
      </c>
      <c r="K13" s="2">
        <v>12</v>
      </c>
    </row>
    <row r="14" spans="1:11">
      <c r="A14" s="2" t="s">
        <v>100</v>
      </c>
      <c r="B14" s="2" t="s">
        <v>101</v>
      </c>
      <c r="C14" s="2" t="s">
        <v>15</v>
      </c>
      <c r="D14" s="3">
        <v>9.42</v>
      </c>
      <c r="E14" s="3">
        <v>9.3800000000000008</v>
      </c>
      <c r="F14" s="3">
        <v>8.65</v>
      </c>
      <c r="G14" s="3">
        <v>9.15</v>
      </c>
      <c r="H14" s="2">
        <v>60</v>
      </c>
      <c r="I14" s="3">
        <f>H14/60</f>
        <v>1</v>
      </c>
      <c r="J14" s="3">
        <f>G14*I14</f>
        <v>9.15</v>
      </c>
      <c r="K14" s="2">
        <v>13</v>
      </c>
    </row>
    <row r="15" spans="1:11">
      <c r="A15" s="2" t="s">
        <v>363</v>
      </c>
      <c r="B15" s="2" t="s">
        <v>364</v>
      </c>
      <c r="C15" s="2" t="s">
        <v>10</v>
      </c>
      <c r="D15" s="3">
        <v>9.3699999999999992</v>
      </c>
      <c r="E15" s="3">
        <v>9.23</v>
      </c>
      <c r="F15" s="3">
        <v>8.6999999999999993</v>
      </c>
      <c r="G15" s="3">
        <v>9.1</v>
      </c>
      <c r="H15" s="2">
        <v>60</v>
      </c>
      <c r="I15" s="3">
        <f>H15/60</f>
        <v>1</v>
      </c>
      <c r="J15" s="3">
        <f>G15*I15</f>
        <v>9.1</v>
      </c>
      <c r="K15" s="2">
        <v>14</v>
      </c>
    </row>
    <row r="16" spans="1:11">
      <c r="A16" s="2" t="s">
        <v>139</v>
      </c>
      <c r="B16" s="2" t="s">
        <v>140</v>
      </c>
      <c r="C16" s="2" t="s">
        <v>112</v>
      </c>
      <c r="D16" s="3">
        <v>9.4700000000000006</v>
      </c>
      <c r="E16" s="3">
        <v>9.0500000000000007</v>
      </c>
      <c r="F16" s="3">
        <v>8.75</v>
      </c>
      <c r="G16" s="3">
        <v>9.0900000000000016</v>
      </c>
      <c r="H16" s="2">
        <v>60</v>
      </c>
      <c r="I16" s="3">
        <f>H16/60</f>
        <v>1</v>
      </c>
      <c r="J16" s="3">
        <f>G16*I16</f>
        <v>9.0900000000000016</v>
      </c>
      <c r="K16" s="2">
        <v>15</v>
      </c>
    </row>
    <row r="17" spans="1:11">
      <c r="A17" s="2" t="s">
        <v>430</v>
      </c>
      <c r="B17" s="2" t="s">
        <v>431</v>
      </c>
      <c r="C17" s="2" t="s">
        <v>398</v>
      </c>
      <c r="D17" s="3">
        <v>9.32</v>
      </c>
      <c r="E17" s="3">
        <v>9.0500000000000007</v>
      </c>
      <c r="F17" s="3">
        <v>8.9</v>
      </c>
      <c r="G17" s="3">
        <v>9.0900000000000016</v>
      </c>
      <c r="H17" s="2">
        <v>60</v>
      </c>
      <c r="I17" s="3">
        <f>H17/60</f>
        <v>1</v>
      </c>
      <c r="J17" s="3">
        <f>G17*I17</f>
        <v>9.0900000000000016</v>
      </c>
      <c r="K17" s="2">
        <v>16</v>
      </c>
    </row>
    <row r="18" spans="1:11">
      <c r="A18" s="2" t="s">
        <v>243</v>
      </c>
      <c r="B18" s="2" t="s">
        <v>244</v>
      </c>
      <c r="C18" s="2" t="s">
        <v>208</v>
      </c>
      <c r="D18" s="3">
        <v>8.7899999999999991</v>
      </c>
      <c r="E18" s="3">
        <v>9.15</v>
      </c>
      <c r="F18" s="3">
        <v>9.25</v>
      </c>
      <c r="G18" s="3">
        <v>9.0633333333333326</v>
      </c>
      <c r="H18" s="2">
        <v>60</v>
      </c>
      <c r="I18" s="3">
        <f>H18/60</f>
        <v>1</v>
      </c>
      <c r="J18" s="3">
        <f>G18*I18</f>
        <v>9.0633333333333326</v>
      </c>
      <c r="K18" s="2">
        <v>17</v>
      </c>
    </row>
    <row r="19" spans="1:11">
      <c r="A19" s="2" t="s">
        <v>249</v>
      </c>
      <c r="B19" s="2" t="s">
        <v>250</v>
      </c>
      <c r="C19" s="2" t="s">
        <v>208</v>
      </c>
      <c r="D19" s="3">
        <v>9.32</v>
      </c>
      <c r="E19" s="3">
        <v>9</v>
      </c>
      <c r="F19" s="3">
        <v>8.75</v>
      </c>
      <c r="G19" s="3">
        <v>9.0233333333333334</v>
      </c>
      <c r="H19" s="2">
        <v>60</v>
      </c>
      <c r="I19" s="3">
        <f>H19/60</f>
        <v>1</v>
      </c>
      <c r="J19" s="3">
        <f>G19*I19</f>
        <v>9.0233333333333334</v>
      </c>
      <c r="K19" s="2">
        <v>18</v>
      </c>
    </row>
    <row r="20" spans="1:11">
      <c r="A20" s="2" t="s">
        <v>384</v>
      </c>
      <c r="B20" s="2" t="s">
        <v>385</v>
      </c>
      <c r="C20" s="2" t="s">
        <v>10</v>
      </c>
      <c r="D20" s="3">
        <v>9.11</v>
      </c>
      <c r="E20" s="3">
        <v>9.5500000000000007</v>
      </c>
      <c r="F20" s="3">
        <v>8.35</v>
      </c>
      <c r="G20" s="3">
        <v>9.0033333333333321</v>
      </c>
      <c r="H20" s="2">
        <v>60</v>
      </c>
      <c r="I20" s="3">
        <f>H20/60</f>
        <v>1</v>
      </c>
      <c r="J20" s="3">
        <f>G20*I20</f>
        <v>9.0033333333333321</v>
      </c>
      <c r="K20" s="2">
        <v>19</v>
      </c>
    </row>
    <row r="21" spans="1:11">
      <c r="A21" s="2" t="s">
        <v>104</v>
      </c>
      <c r="B21" s="2" t="s">
        <v>105</v>
      </c>
      <c r="C21" s="2" t="s">
        <v>15</v>
      </c>
      <c r="D21" s="3">
        <v>9.11</v>
      </c>
      <c r="E21" s="3">
        <v>9.08</v>
      </c>
      <c r="F21" s="3">
        <v>8.75</v>
      </c>
      <c r="G21" s="3">
        <v>8.9799999999999986</v>
      </c>
      <c r="H21" s="2">
        <v>60</v>
      </c>
      <c r="I21" s="3">
        <f>H21/60</f>
        <v>1</v>
      </c>
      <c r="J21" s="3">
        <f>G21*I21</f>
        <v>8.9799999999999986</v>
      </c>
      <c r="K21" s="2">
        <v>20</v>
      </c>
    </row>
    <row r="22" spans="1:11">
      <c r="A22" s="2" t="s">
        <v>189</v>
      </c>
      <c r="B22" s="2" t="s">
        <v>190</v>
      </c>
      <c r="C22" s="2" t="s">
        <v>112</v>
      </c>
      <c r="D22" s="3">
        <v>9.16</v>
      </c>
      <c r="E22" s="3">
        <v>8.83</v>
      </c>
      <c r="F22" s="3">
        <v>8.9</v>
      </c>
      <c r="G22" s="3">
        <v>8.9633333333333329</v>
      </c>
      <c r="H22" s="2">
        <v>60</v>
      </c>
      <c r="I22" s="3">
        <f>H22/60</f>
        <v>1</v>
      </c>
      <c r="J22" s="3">
        <f>G22*I22</f>
        <v>8.9633333333333329</v>
      </c>
      <c r="K22" s="2">
        <v>21</v>
      </c>
    </row>
    <row r="23" spans="1:11">
      <c r="A23" s="2" t="s">
        <v>229</v>
      </c>
      <c r="B23" s="2" t="s">
        <v>230</v>
      </c>
      <c r="C23" s="2" t="s">
        <v>208</v>
      </c>
      <c r="D23" s="3">
        <v>9</v>
      </c>
      <c r="E23" s="3">
        <v>9.48</v>
      </c>
      <c r="F23" s="3">
        <v>8.4</v>
      </c>
      <c r="G23" s="3">
        <v>8.9600000000000009</v>
      </c>
      <c r="H23" s="2">
        <v>60</v>
      </c>
      <c r="I23" s="3">
        <f>H23/60</f>
        <v>1</v>
      </c>
      <c r="J23" s="3">
        <f>G23*I23</f>
        <v>8.9600000000000009</v>
      </c>
      <c r="K23" s="2">
        <v>22</v>
      </c>
    </row>
    <row r="24" spans="1:11">
      <c r="A24" s="2" t="s">
        <v>303</v>
      </c>
      <c r="B24" s="2" t="s">
        <v>304</v>
      </c>
      <c r="C24" s="2" t="s">
        <v>10</v>
      </c>
      <c r="D24" s="3">
        <v>9.3699999999999992</v>
      </c>
      <c r="E24" s="3">
        <v>9.08</v>
      </c>
      <c r="F24" s="3">
        <v>8.3000000000000007</v>
      </c>
      <c r="G24" s="3">
        <v>8.9166666666666661</v>
      </c>
      <c r="H24" s="2">
        <v>60</v>
      </c>
      <c r="I24" s="3">
        <f>H24/60</f>
        <v>1</v>
      </c>
      <c r="J24" s="3">
        <f>G24*I24</f>
        <v>8.9166666666666661</v>
      </c>
      <c r="K24" s="2">
        <v>23</v>
      </c>
    </row>
    <row r="25" spans="1:11">
      <c r="A25" s="2" t="s">
        <v>382</v>
      </c>
      <c r="B25" s="2" t="s">
        <v>383</v>
      </c>
      <c r="C25" s="2" t="s">
        <v>10</v>
      </c>
      <c r="D25" s="3">
        <v>9.11</v>
      </c>
      <c r="E25" s="3">
        <v>8.9499999999999993</v>
      </c>
      <c r="F25" s="3">
        <v>8.5500000000000007</v>
      </c>
      <c r="G25" s="3">
        <v>8.8699999999999992</v>
      </c>
      <c r="H25" s="2">
        <v>60</v>
      </c>
      <c r="I25" s="3">
        <f>H25/60</f>
        <v>1</v>
      </c>
      <c r="J25" s="3">
        <f>G25*I25</f>
        <v>8.8699999999999992</v>
      </c>
      <c r="K25" s="2">
        <v>24</v>
      </c>
    </row>
    <row r="26" spans="1:11">
      <c r="A26" s="2" t="s">
        <v>492</v>
      </c>
      <c r="B26" s="2" t="s">
        <v>493</v>
      </c>
      <c r="C26" s="2" t="s">
        <v>15</v>
      </c>
      <c r="D26" s="3" t="s">
        <v>381</v>
      </c>
      <c r="E26" s="3" t="s">
        <v>381</v>
      </c>
      <c r="F26" s="3">
        <v>8.85</v>
      </c>
      <c r="G26" s="3">
        <v>8.85</v>
      </c>
      <c r="H26" s="2">
        <v>20</v>
      </c>
      <c r="I26" s="3">
        <f>H26/20</f>
        <v>1</v>
      </c>
      <c r="J26" s="3">
        <f>G26*I26</f>
        <v>8.85</v>
      </c>
      <c r="K26" s="2">
        <v>25</v>
      </c>
    </row>
    <row r="27" spans="1:11">
      <c r="A27" s="2" t="s">
        <v>179</v>
      </c>
      <c r="B27" s="2" t="s">
        <v>180</v>
      </c>
      <c r="C27" s="2" t="s">
        <v>112</v>
      </c>
      <c r="D27" s="3">
        <v>9.0500000000000007</v>
      </c>
      <c r="E27" s="3">
        <v>8.8800000000000008</v>
      </c>
      <c r="F27" s="3">
        <v>8.5500000000000007</v>
      </c>
      <c r="G27" s="3">
        <v>8.8266666666666662</v>
      </c>
      <c r="H27" s="2">
        <v>60</v>
      </c>
      <c r="I27" s="3">
        <f>H27/60</f>
        <v>1</v>
      </c>
      <c r="J27" s="3">
        <f>G27*I27</f>
        <v>8.8266666666666662</v>
      </c>
      <c r="K27" s="2">
        <v>26</v>
      </c>
    </row>
    <row r="28" spans="1:11">
      <c r="A28" s="2" t="s">
        <v>62</v>
      </c>
      <c r="B28" s="2" t="s">
        <v>63</v>
      </c>
      <c r="C28" s="2" t="s">
        <v>15</v>
      </c>
      <c r="D28" s="3">
        <v>8.5299999999999994</v>
      </c>
      <c r="E28" s="3">
        <v>9.4499999999999993</v>
      </c>
      <c r="F28" s="3">
        <v>8.4499999999999993</v>
      </c>
      <c r="G28" s="3">
        <v>8.8099999999999987</v>
      </c>
      <c r="H28" s="2">
        <v>60</v>
      </c>
      <c r="I28" s="3">
        <f>H28/60</f>
        <v>1</v>
      </c>
      <c r="J28" s="3">
        <f>G28*I28</f>
        <v>8.8099999999999987</v>
      </c>
      <c r="K28" s="2">
        <v>27</v>
      </c>
    </row>
    <row r="29" spans="1:11">
      <c r="A29" s="2" t="s">
        <v>169</v>
      </c>
      <c r="B29" s="2" t="s">
        <v>170</v>
      </c>
      <c r="C29" s="2" t="s">
        <v>112</v>
      </c>
      <c r="D29" s="3">
        <v>9.11</v>
      </c>
      <c r="E29" s="3">
        <v>8.8000000000000007</v>
      </c>
      <c r="F29" s="3">
        <v>8.4499999999999993</v>
      </c>
      <c r="G29" s="3">
        <v>8.7866666666666671</v>
      </c>
      <c r="H29" s="2">
        <v>60</v>
      </c>
      <c r="I29" s="3">
        <f>H29/60</f>
        <v>1</v>
      </c>
      <c r="J29" s="3">
        <f>G29*I29</f>
        <v>8.7866666666666671</v>
      </c>
      <c r="K29" s="2">
        <v>28</v>
      </c>
    </row>
    <row r="30" spans="1:11">
      <c r="A30" s="2" t="s">
        <v>482</v>
      </c>
      <c r="B30" s="2" t="s">
        <v>483</v>
      </c>
      <c r="C30" s="2" t="s">
        <v>398</v>
      </c>
      <c r="D30" s="3">
        <v>9.0500000000000007</v>
      </c>
      <c r="E30" s="3">
        <v>8.9499999999999993</v>
      </c>
      <c r="F30" s="3">
        <v>8.35</v>
      </c>
      <c r="G30" s="3">
        <v>8.7833333333333332</v>
      </c>
      <c r="H30" s="2">
        <v>60</v>
      </c>
      <c r="I30" s="3">
        <f>H30/60</f>
        <v>1</v>
      </c>
      <c r="J30" s="3">
        <f>G30*I30</f>
        <v>8.7833333333333332</v>
      </c>
      <c r="K30" s="2">
        <v>29</v>
      </c>
    </row>
    <row r="31" spans="1:11">
      <c r="A31" s="2" t="s">
        <v>16</v>
      </c>
      <c r="B31" s="2" t="s">
        <v>17</v>
      </c>
      <c r="C31" s="2" t="s">
        <v>15</v>
      </c>
      <c r="D31" s="3">
        <v>9.32</v>
      </c>
      <c r="E31" s="3">
        <v>8.7799999999999994</v>
      </c>
      <c r="F31" s="3">
        <v>8.0500000000000007</v>
      </c>
      <c r="G31" s="3">
        <v>8.7166666666666668</v>
      </c>
      <c r="H31" s="2">
        <v>60</v>
      </c>
      <c r="I31" s="3">
        <f>H31/60</f>
        <v>1</v>
      </c>
      <c r="J31" s="3">
        <f>G31*I31</f>
        <v>8.7166666666666668</v>
      </c>
      <c r="K31" s="2">
        <v>30</v>
      </c>
    </row>
    <row r="32" spans="1:11">
      <c r="A32" s="2" t="s">
        <v>259</v>
      </c>
      <c r="B32" s="2" t="s">
        <v>260</v>
      </c>
      <c r="C32" s="2" t="s">
        <v>208</v>
      </c>
      <c r="D32" s="3">
        <v>8.84</v>
      </c>
      <c r="E32" s="3">
        <v>8.8000000000000007</v>
      </c>
      <c r="F32" s="3">
        <v>8.4499999999999993</v>
      </c>
      <c r="G32" s="3">
        <v>8.6966666666666672</v>
      </c>
      <c r="H32" s="2">
        <v>60</v>
      </c>
      <c r="I32" s="3">
        <f>H32/60</f>
        <v>1</v>
      </c>
      <c r="J32" s="3">
        <f>G32*I32</f>
        <v>8.6966666666666672</v>
      </c>
      <c r="K32" s="2">
        <v>31</v>
      </c>
    </row>
    <row r="33" spans="1:11">
      <c r="A33" s="2" t="s">
        <v>379</v>
      </c>
      <c r="B33" s="2" t="s">
        <v>380</v>
      </c>
      <c r="C33" s="2" t="s">
        <v>10</v>
      </c>
      <c r="D33" s="3">
        <v>8.84</v>
      </c>
      <c r="E33" s="3">
        <v>8.65</v>
      </c>
      <c r="F33" s="3">
        <v>8.4499999999999993</v>
      </c>
      <c r="G33" s="3">
        <v>8.6466666666666665</v>
      </c>
      <c r="H33" s="2">
        <v>60</v>
      </c>
      <c r="I33" s="3">
        <f>H33/60</f>
        <v>1</v>
      </c>
      <c r="J33" s="3">
        <f>G33*I33</f>
        <v>8.6466666666666665</v>
      </c>
      <c r="K33" s="2">
        <v>32</v>
      </c>
    </row>
    <row r="34" spans="1:11">
      <c r="A34" s="2" t="s">
        <v>309</v>
      </c>
      <c r="B34" s="2" t="s">
        <v>310</v>
      </c>
      <c r="C34" s="2" t="s">
        <v>10</v>
      </c>
      <c r="D34" s="3">
        <v>8.9499999999999993</v>
      </c>
      <c r="E34" s="3">
        <v>8.5299999999999994</v>
      </c>
      <c r="F34" s="3">
        <v>8.4</v>
      </c>
      <c r="G34" s="3">
        <v>8.6266666666666652</v>
      </c>
      <c r="H34" s="2">
        <v>60</v>
      </c>
      <c r="I34" s="3">
        <f>H34/60</f>
        <v>1</v>
      </c>
      <c r="J34" s="3">
        <f>G34*I34</f>
        <v>8.6266666666666652</v>
      </c>
      <c r="K34" s="2">
        <v>33</v>
      </c>
    </row>
    <row r="35" spans="1:11">
      <c r="A35" s="2" t="s">
        <v>28</v>
      </c>
      <c r="B35" s="2" t="s">
        <v>29</v>
      </c>
      <c r="C35" s="2" t="s">
        <v>15</v>
      </c>
      <c r="D35" s="3">
        <v>8.26</v>
      </c>
      <c r="E35" s="3">
        <v>8.68</v>
      </c>
      <c r="F35" s="3">
        <v>8.9</v>
      </c>
      <c r="G35" s="3">
        <v>8.6133333333333315</v>
      </c>
      <c r="H35" s="2">
        <v>60</v>
      </c>
      <c r="I35" s="3">
        <f>H35/60</f>
        <v>1</v>
      </c>
      <c r="J35" s="3">
        <f>G35*I35</f>
        <v>8.6133333333333315</v>
      </c>
      <c r="K35" s="2">
        <v>34</v>
      </c>
    </row>
    <row r="36" spans="1:11">
      <c r="A36" s="2" t="s">
        <v>50</v>
      </c>
      <c r="B36" s="2" t="s">
        <v>51</v>
      </c>
      <c r="C36" s="2" t="s">
        <v>15</v>
      </c>
      <c r="D36" s="3">
        <v>8.42</v>
      </c>
      <c r="E36" s="3">
        <v>8.5299999999999994</v>
      </c>
      <c r="F36" s="3">
        <v>8.85</v>
      </c>
      <c r="G36" s="3">
        <v>8.6</v>
      </c>
      <c r="H36" s="2">
        <v>60</v>
      </c>
      <c r="I36" s="3">
        <f>H36/60</f>
        <v>1</v>
      </c>
      <c r="J36" s="3">
        <f>G36*I36</f>
        <v>8.6</v>
      </c>
      <c r="K36" s="2">
        <v>35</v>
      </c>
    </row>
    <row r="37" spans="1:11">
      <c r="A37" s="2" t="s">
        <v>508</v>
      </c>
      <c r="B37" s="2" t="s">
        <v>509</v>
      </c>
      <c r="C37" s="2" t="s">
        <v>208</v>
      </c>
      <c r="D37" s="3" t="s">
        <v>381</v>
      </c>
      <c r="E37" s="3" t="s">
        <v>381</v>
      </c>
      <c r="F37" s="3">
        <v>8.6</v>
      </c>
      <c r="G37" s="3">
        <v>8.6</v>
      </c>
      <c r="H37" s="2">
        <v>20</v>
      </c>
      <c r="I37" s="3">
        <f>H37/20</f>
        <v>1</v>
      </c>
      <c r="J37" s="3">
        <f>G37*I37</f>
        <v>8.6</v>
      </c>
      <c r="K37" s="2">
        <v>36</v>
      </c>
    </row>
    <row r="38" spans="1:11">
      <c r="A38" s="2" t="s">
        <v>486</v>
      </c>
      <c r="B38" s="2" t="s">
        <v>487</v>
      </c>
      <c r="C38" s="2" t="s">
        <v>398</v>
      </c>
      <c r="D38" s="3">
        <v>8.84</v>
      </c>
      <c r="E38" s="3">
        <v>8.85</v>
      </c>
      <c r="F38" s="3">
        <v>8.1</v>
      </c>
      <c r="G38" s="3">
        <v>8.5966666666666658</v>
      </c>
      <c r="H38" s="2">
        <v>60</v>
      </c>
      <c r="I38" s="3">
        <f>H38/60</f>
        <v>1</v>
      </c>
      <c r="J38" s="3">
        <f>G38*I38</f>
        <v>8.5966666666666658</v>
      </c>
      <c r="K38" s="2">
        <v>37</v>
      </c>
    </row>
    <row r="39" spans="1:11">
      <c r="A39" s="2" t="s">
        <v>177</v>
      </c>
      <c r="B39" s="2" t="s">
        <v>178</v>
      </c>
      <c r="C39" s="2" t="s">
        <v>112</v>
      </c>
      <c r="D39" s="3">
        <v>9.11</v>
      </c>
      <c r="E39" s="3">
        <v>8.75</v>
      </c>
      <c r="F39" s="3">
        <v>7.9</v>
      </c>
      <c r="G39" s="3">
        <v>8.586666666666666</v>
      </c>
      <c r="H39" s="2">
        <v>60</v>
      </c>
      <c r="I39" s="3">
        <f>H39/60</f>
        <v>1</v>
      </c>
      <c r="J39" s="3">
        <f>G39*I39</f>
        <v>8.586666666666666</v>
      </c>
      <c r="K39" s="2">
        <v>38</v>
      </c>
    </row>
    <row r="40" spans="1:11">
      <c r="A40" s="2" t="s">
        <v>163</v>
      </c>
      <c r="B40" s="2" t="s">
        <v>164</v>
      </c>
      <c r="C40" s="2" t="s">
        <v>112</v>
      </c>
      <c r="D40" s="3">
        <v>8.32</v>
      </c>
      <c r="E40" s="3">
        <v>9.1300000000000008</v>
      </c>
      <c r="F40" s="3">
        <v>8.1999999999999993</v>
      </c>
      <c r="G40" s="3">
        <v>8.5500000000000007</v>
      </c>
      <c r="H40" s="2">
        <v>60</v>
      </c>
      <c r="I40" s="3">
        <f>H40/60</f>
        <v>1</v>
      </c>
      <c r="J40" s="3">
        <f>G40*I40</f>
        <v>8.5500000000000007</v>
      </c>
      <c r="K40" s="2">
        <v>39</v>
      </c>
    </row>
    <row r="41" spans="1:11">
      <c r="A41" s="2" t="s">
        <v>68</v>
      </c>
      <c r="B41" s="2" t="s">
        <v>69</v>
      </c>
      <c r="C41" s="2" t="s">
        <v>15</v>
      </c>
      <c r="D41" s="3">
        <v>8.6300000000000008</v>
      </c>
      <c r="E41" s="3">
        <v>8.8800000000000008</v>
      </c>
      <c r="F41" s="3">
        <v>8.1</v>
      </c>
      <c r="G41" s="3">
        <v>8.5366666666666671</v>
      </c>
      <c r="H41" s="2">
        <v>60</v>
      </c>
      <c r="I41" s="3">
        <f>H41/60</f>
        <v>1</v>
      </c>
      <c r="J41" s="3">
        <f>G41*I41</f>
        <v>8.5366666666666671</v>
      </c>
      <c r="K41" s="2">
        <v>40</v>
      </c>
    </row>
    <row r="42" spans="1:11">
      <c r="A42" s="2" t="s">
        <v>149</v>
      </c>
      <c r="B42" s="2" t="s">
        <v>150</v>
      </c>
      <c r="C42" s="2" t="s">
        <v>112</v>
      </c>
      <c r="D42" s="3">
        <v>8.32</v>
      </c>
      <c r="E42" s="3">
        <v>9.08</v>
      </c>
      <c r="F42" s="3">
        <v>8.1999999999999993</v>
      </c>
      <c r="G42" s="3">
        <v>8.5333333333333332</v>
      </c>
      <c r="H42" s="2">
        <v>60</v>
      </c>
      <c r="I42" s="3">
        <f>H42/60</f>
        <v>1</v>
      </c>
      <c r="J42" s="3">
        <f>G42*I42</f>
        <v>8.5333333333333332</v>
      </c>
      <c r="K42" s="2">
        <v>41</v>
      </c>
    </row>
    <row r="43" spans="1:11">
      <c r="A43" s="2" t="s">
        <v>235</v>
      </c>
      <c r="B43" s="2" t="s">
        <v>236</v>
      </c>
      <c r="C43" s="2" t="s">
        <v>208</v>
      </c>
      <c r="D43" s="3">
        <v>8.89</v>
      </c>
      <c r="E43" s="3">
        <v>9</v>
      </c>
      <c r="F43" s="3">
        <v>7.7</v>
      </c>
      <c r="G43" s="3">
        <v>8.5299999999999994</v>
      </c>
      <c r="H43" s="2">
        <v>60</v>
      </c>
      <c r="I43" s="3">
        <f>H43/60</f>
        <v>1</v>
      </c>
      <c r="J43" s="3">
        <f>G43*I43</f>
        <v>8.5299999999999994</v>
      </c>
      <c r="K43" s="2">
        <v>42</v>
      </c>
    </row>
    <row r="44" spans="1:11">
      <c r="A44" s="2" t="s">
        <v>20</v>
      </c>
      <c r="B44" s="2" t="s">
        <v>21</v>
      </c>
      <c r="C44" s="2" t="s">
        <v>15</v>
      </c>
      <c r="D44" s="3">
        <v>9.11</v>
      </c>
      <c r="E44" s="3">
        <v>8.6300000000000008</v>
      </c>
      <c r="F44" s="3">
        <v>7.8</v>
      </c>
      <c r="G44" s="3">
        <v>8.5133333333333336</v>
      </c>
      <c r="H44" s="2">
        <v>60</v>
      </c>
      <c r="I44" s="3">
        <f>H44/60</f>
        <v>1</v>
      </c>
      <c r="J44" s="3">
        <f>G44*I44</f>
        <v>8.5133333333333336</v>
      </c>
      <c r="K44" s="2">
        <v>43</v>
      </c>
    </row>
    <row r="45" spans="1:11">
      <c r="A45" s="2" t="s">
        <v>512</v>
      </c>
      <c r="B45" s="2" t="s">
        <v>513</v>
      </c>
      <c r="C45" s="2" t="s">
        <v>208</v>
      </c>
      <c r="D45" s="3" t="s">
        <v>381</v>
      </c>
      <c r="E45" s="3" t="s">
        <v>381</v>
      </c>
      <c r="F45" s="3">
        <v>8.5</v>
      </c>
      <c r="G45" s="3">
        <v>8.5</v>
      </c>
      <c r="H45" s="2">
        <v>20</v>
      </c>
      <c r="I45" s="3">
        <f>H45/20</f>
        <v>1</v>
      </c>
      <c r="J45" s="3">
        <f>G45*I45</f>
        <v>8.5</v>
      </c>
      <c r="K45" s="2">
        <v>44</v>
      </c>
    </row>
    <row r="46" spans="1:11">
      <c r="A46" s="2" t="s">
        <v>396</v>
      </c>
      <c r="B46" s="2" t="s">
        <v>397</v>
      </c>
      <c r="C46" s="2" t="s">
        <v>398</v>
      </c>
      <c r="D46" s="3">
        <v>8.74</v>
      </c>
      <c r="E46" s="3">
        <v>8.3000000000000007</v>
      </c>
      <c r="F46" s="3">
        <v>8.4499999999999993</v>
      </c>
      <c r="G46" s="3">
        <v>8.4966666666666661</v>
      </c>
      <c r="H46" s="2">
        <v>60</v>
      </c>
      <c r="I46" s="3">
        <f>H46/60</f>
        <v>1</v>
      </c>
      <c r="J46" s="3">
        <f>G46*I46</f>
        <v>8.4966666666666661</v>
      </c>
      <c r="K46" s="2">
        <v>45</v>
      </c>
    </row>
    <row r="47" spans="1:11">
      <c r="A47" s="2" t="s">
        <v>293</v>
      </c>
      <c r="B47" s="2" t="s">
        <v>294</v>
      </c>
      <c r="C47" s="2" t="s">
        <v>208</v>
      </c>
      <c r="D47" s="3">
        <v>8.42</v>
      </c>
      <c r="E47" s="3">
        <v>8.8800000000000008</v>
      </c>
      <c r="F47" s="3">
        <v>8.15</v>
      </c>
      <c r="G47" s="3">
        <v>8.4833333333333343</v>
      </c>
      <c r="H47" s="2">
        <v>60</v>
      </c>
      <c r="I47" s="3">
        <f>H47/60</f>
        <v>1</v>
      </c>
      <c r="J47" s="3">
        <f>G47*I47</f>
        <v>8.4833333333333343</v>
      </c>
      <c r="K47" s="2">
        <v>46</v>
      </c>
    </row>
    <row r="48" spans="1:11">
      <c r="A48" s="2" t="s">
        <v>36</v>
      </c>
      <c r="B48" s="2" t="s">
        <v>37</v>
      </c>
      <c r="C48" s="2" t="s">
        <v>15</v>
      </c>
      <c r="D48" s="3">
        <v>9</v>
      </c>
      <c r="E48" s="3">
        <v>8.7799999999999994</v>
      </c>
      <c r="F48" s="3">
        <v>7.65</v>
      </c>
      <c r="G48" s="3">
        <v>8.4766666666666666</v>
      </c>
      <c r="H48" s="2">
        <v>60</v>
      </c>
      <c r="I48" s="3">
        <f>H48/60</f>
        <v>1</v>
      </c>
      <c r="J48" s="3">
        <f>G48*I48</f>
        <v>8.4766666666666666</v>
      </c>
      <c r="K48" s="2">
        <v>47</v>
      </c>
    </row>
    <row r="49" spans="1:11">
      <c r="A49" s="2" t="s">
        <v>34</v>
      </c>
      <c r="B49" s="2" t="s">
        <v>35</v>
      </c>
      <c r="C49" s="2" t="s">
        <v>15</v>
      </c>
      <c r="D49" s="3">
        <v>8.42</v>
      </c>
      <c r="E49" s="3">
        <v>9.23</v>
      </c>
      <c r="F49" s="3">
        <v>7.75</v>
      </c>
      <c r="G49" s="3">
        <v>8.4666666666666668</v>
      </c>
      <c r="H49" s="2">
        <v>60</v>
      </c>
      <c r="I49" s="3">
        <f>H49/60</f>
        <v>1</v>
      </c>
      <c r="J49" s="3">
        <f>G49*I49</f>
        <v>8.4666666666666668</v>
      </c>
      <c r="K49" s="2">
        <v>48</v>
      </c>
    </row>
    <row r="50" spans="1:11">
      <c r="A50" s="2" t="s">
        <v>231</v>
      </c>
      <c r="B50" s="2" t="s">
        <v>232</v>
      </c>
      <c r="C50" s="2" t="s">
        <v>208</v>
      </c>
      <c r="D50" s="3">
        <v>8.7899999999999991</v>
      </c>
      <c r="E50" s="3">
        <v>9.1</v>
      </c>
      <c r="F50" s="3">
        <v>7.45</v>
      </c>
      <c r="G50" s="3">
        <v>8.4466666666666672</v>
      </c>
      <c r="H50" s="2">
        <v>60</v>
      </c>
      <c r="I50" s="3">
        <f>H50/60</f>
        <v>1</v>
      </c>
      <c r="J50" s="3">
        <f>G50*I50</f>
        <v>8.4466666666666672</v>
      </c>
      <c r="K50" s="2">
        <v>49</v>
      </c>
    </row>
    <row r="51" spans="1:11">
      <c r="A51" s="2" t="s">
        <v>349</v>
      </c>
      <c r="B51" s="2" t="s">
        <v>350</v>
      </c>
      <c r="C51" s="2" t="s">
        <v>10</v>
      </c>
      <c r="D51" s="3">
        <v>8.11</v>
      </c>
      <c r="E51" s="3">
        <v>8.8800000000000008</v>
      </c>
      <c r="F51" s="3">
        <v>8.35</v>
      </c>
      <c r="G51" s="3">
        <v>8.4466666666666672</v>
      </c>
      <c r="H51" s="2">
        <v>60</v>
      </c>
      <c r="I51" s="3">
        <f>H51/60</f>
        <v>1</v>
      </c>
      <c r="J51" s="3">
        <f>G51*I51</f>
        <v>8.4466666666666672</v>
      </c>
      <c r="K51" s="2">
        <v>50</v>
      </c>
    </row>
    <row r="52" spans="1:11">
      <c r="A52" s="2" t="s">
        <v>167</v>
      </c>
      <c r="B52" s="2" t="s">
        <v>168</v>
      </c>
      <c r="C52" s="2" t="s">
        <v>112</v>
      </c>
      <c r="D52" s="3">
        <v>8.84</v>
      </c>
      <c r="E52" s="3">
        <v>8.6</v>
      </c>
      <c r="F52" s="3">
        <v>7.9</v>
      </c>
      <c r="G52" s="3">
        <v>8.4466666666666654</v>
      </c>
      <c r="H52" s="2">
        <v>60</v>
      </c>
      <c r="I52" s="3">
        <f>H52/60</f>
        <v>1</v>
      </c>
      <c r="J52" s="3">
        <f>G52*I52</f>
        <v>8.4466666666666654</v>
      </c>
      <c r="K52" s="2">
        <v>51</v>
      </c>
    </row>
    <row r="53" spans="1:11">
      <c r="A53" s="2" t="s">
        <v>247</v>
      </c>
      <c r="B53" s="2" t="s">
        <v>248</v>
      </c>
      <c r="C53" s="2" t="s">
        <v>208</v>
      </c>
      <c r="D53" s="3">
        <v>7.89</v>
      </c>
      <c r="E53" s="3">
        <v>8.8800000000000008</v>
      </c>
      <c r="F53" s="3">
        <v>8.4499999999999993</v>
      </c>
      <c r="G53" s="3">
        <v>8.4066666666666663</v>
      </c>
      <c r="H53" s="2">
        <v>60</v>
      </c>
      <c r="I53" s="3">
        <f>H53/60</f>
        <v>1</v>
      </c>
      <c r="J53" s="3">
        <f>G53*I53</f>
        <v>8.4066666666666663</v>
      </c>
      <c r="K53" s="2">
        <v>52</v>
      </c>
    </row>
    <row r="54" spans="1:11">
      <c r="A54" s="2" t="s">
        <v>54</v>
      </c>
      <c r="B54" s="2" t="s">
        <v>55</v>
      </c>
      <c r="C54" s="2" t="s">
        <v>15</v>
      </c>
      <c r="D54" s="3">
        <v>8.42</v>
      </c>
      <c r="E54" s="3">
        <v>8.98</v>
      </c>
      <c r="F54" s="3">
        <v>7.8</v>
      </c>
      <c r="G54" s="3">
        <v>8.4</v>
      </c>
      <c r="H54" s="2">
        <v>60</v>
      </c>
      <c r="I54" s="3">
        <f>H54/60</f>
        <v>1</v>
      </c>
      <c r="J54" s="3">
        <f>G54*I54</f>
        <v>8.4</v>
      </c>
      <c r="K54" s="2">
        <v>53</v>
      </c>
    </row>
    <row r="55" spans="1:11">
      <c r="A55" s="2" t="s">
        <v>407</v>
      </c>
      <c r="B55" s="2" t="s">
        <v>408</v>
      </c>
      <c r="C55" s="2" t="s">
        <v>398</v>
      </c>
      <c r="D55" s="3">
        <v>8.32</v>
      </c>
      <c r="E55" s="3">
        <v>8.6300000000000008</v>
      </c>
      <c r="F55" s="3">
        <v>8.15</v>
      </c>
      <c r="G55" s="3">
        <v>8.3666666666666671</v>
      </c>
      <c r="H55" s="2">
        <v>60</v>
      </c>
      <c r="I55" s="3">
        <f>H55/60</f>
        <v>1</v>
      </c>
      <c r="J55" s="3">
        <f>G55*I55</f>
        <v>8.3666666666666671</v>
      </c>
      <c r="K55" s="2">
        <v>54</v>
      </c>
    </row>
    <row r="56" spans="1:11">
      <c r="A56" s="2" t="s">
        <v>193</v>
      </c>
      <c r="B56" s="2" t="s">
        <v>194</v>
      </c>
      <c r="C56" s="2" t="s">
        <v>112</v>
      </c>
      <c r="D56" s="3">
        <v>8</v>
      </c>
      <c r="E56" s="3">
        <v>8.8800000000000008</v>
      </c>
      <c r="F56" s="3">
        <v>8.1999999999999993</v>
      </c>
      <c r="G56" s="3">
        <v>8.3600000000000012</v>
      </c>
      <c r="H56" s="2">
        <v>60</v>
      </c>
      <c r="I56" s="3">
        <f>H56/60</f>
        <v>1</v>
      </c>
      <c r="J56" s="3">
        <f>G56*I56</f>
        <v>8.3600000000000012</v>
      </c>
      <c r="K56" s="2">
        <v>55</v>
      </c>
    </row>
    <row r="57" spans="1:11">
      <c r="A57" s="2" t="s">
        <v>145</v>
      </c>
      <c r="B57" s="2" t="s">
        <v>146</v>
      </c>
      <c r="C57" s="2" t="s">
        <v>112</v>
      </c>
      <c r="D57" s="3">
        <v>8.6300000000000008</v>
      </c>
      <c r="E57" s="3">
        <v>8.65</v>
      </c>
      <c r="F57" s="3">
        <v>7.75</v>
      </c>
      <c r="G57" s="3">
        <v>8.3433333333333337</v>
      </c>
      <c r="H57" s="2">
        <v>60</v>
      </c>
      <c r="I57" s="3">
        <f>H57/60</f>
        <v>1</v>
      </c>
      <c r="J57" s="3">
        <f>G57*I57</f>
        <v>8.3433333333333337</v>
      </c>
      <c r="K57" s="2">
        <v>56</v>
      </c>
    </row>
    <row r="58" spans="1:11">
      <c r="A58" s="2" t="s">
        <v>386</v>
      </c>
      <c r="B58" s="2" t="s">
        <v>387</v>
      </c>
      <c r="C58" s="2" t="s">
        <v>10</v>
      </c>
      <c r="D58" s="3">
        <v>8.2100000000000009</v>
      </c>
      <c r="E58" s="3">
        <v>8.93</v>
      </c>
      <c r="F58" s="3">
        <v>7.8</v>
      </c>
      <c r="G58" s="3">
        <v>8.3133333333333344</v>
      </c>
      <c r="H58" s="2">
        <v>60</v>
      </c>
      <c r="I58" s="3">
        <f>H58/60</f>
        <v>1</v>
      </c>
      <c r="J58" s="3">
        <f>G58*I58</f>
        <v>8.3133333333333344</v>
      </c>
      <c r="K58" s="2">
        <v>57</v>
      </c>
    </row>
    <row r="59" spans="1:11">
      <c r="A59" s="2" t="s">
        <v>84</v>
      </c>
      <c r="B59" s="2" t="s">
        <v>85</v>
      </c>
      <c r="C59" s="2" t="s">
        <v>15</v>
      </c>
      <c r="D59" s="3">
        <v>9.16</v>
      </c>
      <c r="E59" s="3">
        <v>8.25</v>
      </c>
      <c r="F59" s="3">
        <v>7.5</v>
      </c>
      <c r="G59" s="3">
        <v>8.3033333333333328</v>
      </c>
      <c r="H59" s="2">
        <v>60</v>
      </c>
      <c r="I59" s="3">
        <f>H59/60</f>
        <v>1</v>
      </c>
      <c r="J59" s="3">
        <f>G59*I59</f>
        <v>8.3033333333333328</v>
      </c>
      <c r="K59" s="2">
        <v>58</v>
      </c>
    </row>
    <row r="60" spans="1:11">
      <c r="A60" s="2" t="s">
        <v>271</v>
      </c>
      <c r="B60" s="2" t="s">
        <v>272</v>
      </c>
      <c r="C60" s="2" t="s">
        <v>208</v>
      </c>
      <c r="D60" s="3">
        <v>8.6300000000000008</v>
      </c>
      <c r="E60" s="3">
        <v>8.35</v>
      </c>
      <c r="F60" s="3">
        <v>7.9</v>
      </c>
      <c r="G60" s="3">
        <v>8.2933333333333348</v>
      </c>
      <c r="H60" s="2">
        <v>60</v>
      </c>
      <c r="I60" s="3">
        <f>H60/60</f>
        <v>1</v>
      </c>
      <c r="J60" s="3">
        <f>G60*I60</f>
        <v>8.2933333333333348</v>
      </c>
      <c r="K60" s="2">
        <v>59</v>
      </c>
    </row>
    <row r="61" spans="1:11">
      <c r="A61" s="2" t="s">
        <v>159</v>
      </c>
      <c r="B61" s="2" t="s">
        <v>160</v>
      </c>
      <c r="C61" s="2" t="s">
        <v>112</v>
      </c>
      <c r="D61" s="3">
        <v>8.26</v>
      </c>
      <c r="E61" s="3">
        <v>8.58</v>
      </c>
      <c r="F61" s="3">
        <v>8</v>
      </c>
      <c r="G61" s="3">
        <v>8.2799999999999994</v>
      </c>
      <c r="H61" s="2">
        <v>60</v>
      </c>
      <c r="I61" s="3">
        <f>H61/60</f>
        <v>1</v>
      </c>
      <c r="J61" s="3">
        <f>G61*I61</f>
        <v>8.2799999999999994</v>
      </c>
      <c r="K61" s="2">
        <v>60</v>
      </c>
    </row>
    <row r="62" spans="1:11">
      <c r="A62" s="2" t="s">
        <v>375</v>
      </c>
      <c r="B62" s="2" t="s">
        <v>376</v>
      </c>
      <c r="C62" s="2" t="s">
        <v>10</v>
      </c>
      <c r="D62" s="3">
        <v>8.42</v>
      </c>
      <c r="E62" s="3">
        <v>7.98</v>
      </c>
      <c r="F62" s="3">
        <v>8.3000000000000007</v>
      </c>
      <c r="G62" s="3">
        <v>8.2333333333333325</v>
      </c>
      <c r="H62" s="2">
        <v>60</v>
      </c>
      <c r="I62" s="3">
        <f>H62/60</f>
        <v>1</v>
      </c>
      <c r="J62" s="3">
        <f>G62*I62</f>
        <v>8.2333333333333325</v>
      </c>
      <c r="K62" s="2">
        <v>61</v>
      </c>
    </row>
    <row r="63" spans="1:11">
      <c r="A63" s="2" t="s">
        <v>74</v>
      </c>
      <c r="B63" s="2" t="s">
        <v>75</v>
      </c>
      <c r="C63" s="2" t="s">
        <v>15</v>
      </c>
      <c r="D63" s="3">
        <v>8.84</v>
      </c>
      <c r="E63" s="3">
        <v>8.48</v>
      </c>
      <c r="F63" s="3">
        <v>7.25</v>
      </c>
      <c r="G63" s="3">
        <v>8.19</v>
      </c>
      <c r="H63" s="2">
        <v>60</v>
      </c>
      <c r="I63" s="3">
        <f>H63/60</f>
        <v>1</v>
      </c>
      <c r="J63" s="3">
        <f>G63*I63</f>
        <v>8.19</v>
      </c>
      <c r="K63" s="2">
        <v>62</v>
      </c>
    </row>
    <row r="64" spans="1:11">
      <c r="A64" s="2" t="s">
        <v>456</v>
      </c>
      <c r="B64" s="2" t="s">
        <v>457</v>
      </c>
      <c r="C64" s="2" t="s">
        <v>398</v>
      </c>
      <c r="D64" s="3">
        <v>7.68</v>
      </c>
      <c r="E64" s="3">
        <v>8.75</v>
      </c>
      <c r="F64" s="3">
        <v>8</v>
      </c>
      <c r="G64" s="3">
        <v>8.1433333333333326</v>
      </c>
      <c r="H64" s="2">
        <v>60</v>
      </c>
      <c r="I64" s="3">
        <f>H64/60</f>
        <v>1</v>
      </c>
      <c r="J64" s="3">
        <f>G64*I64</f>
        <v>8.1433333333333326</v>
      </c>
      <c r="K64" s="2">
        <v>63</v>
      </c>
    </row>
    <row r="65" spans="1:11">
      <c r="A65" s="2" t="s">
        <v>454</v>
      </c>
      <c r="B65" s="2" t="s">
        <v>455</v>
      </c>
      <c r="C65" s="2" t="s">
        <v>398</v>
      </c>
      <c r="D65" s="3">
        <v>7.89</v>
      </c>
      <c r="E65" s="3">
        <v>8.5299999999999994</v>
      </c>
      <c r="F65" s="3">
        <v>8</v>
      </c>
      <c r="G65" s="3">
        <v>8.1399999999999988</v>
      </c>
      <c r="H65" s="2">
        <v>60</v>
      </c>
      <c r="I65" s="3">
        <f>H65/60</f>
        <v>1</v>
      </c>
      <c r="J65" s="3">
        <f>G65*I65</f>
        <v>8.1399999999999988</v>
      </c>
      <c r="K65" s="2">
        <v>64</v>
      </c>
    </row>
    <row r="66" spans="1:11">
      <c r="A66" s="2" t="s">
        <v>225</v>
      </c>
      <c r="B66" s="2" t="s">
        <v>226</v>
      </c>
      <c r="C66" s="2" t="s">
        <v>208</v>
      </c>
      <c r="D66" s="3">
        <v>8.42</v>
      </c>
      <c r="E66" s="3">
        <v>8.68</v>
      </c>
      <c r="F66" s="3">
        <v>7.3</v>
      </c>
      <c r="G66" s="3">
        <v>8.1333333333333346</v>
      </c>
      <c r="H66" s="2">
        <v>60</v>
      </c>
      <c r="I66" s="3">
        <f>H66/60</f>
        <v>1</v>
      </c>
      <c r="J66" s="3">
        <f>G66*I66</f>
        <v>8.1333333333333346</v>
      </c>
      <c r="K66" s="2">
        <v>65</v>
      </c>
    </row>
    <row r="67" spans="1:11">
      <c r="A67" s="2" t="s">
        <v>78</v>
      </c>
      <c r="B67" s="2" t="s">
        <v>79</v>
      </c>
      <c r="C67" s="2" t="s">
        <v>15</v>
      </c>
      <c r="D67" s="3">
        <v>7.42</v>
      </c>
      <c r="E67" s="3">
        <v>8.35</v>
      </c>
      <c r="F67" s="3">
        <v>8.3000000000000007</v>
      </c>
      <c r="G67" s="3">
        <v>8.0233333333333334</v>
      </c>
      <c r="H67" s="2">
        <v>60</v>
      </c>
      <c r="I67" s="3">
        <f>H67/60</f>
        <v>1</v>
      </c>
      <c r="J67" s="3">
        <f>G67*I67</f>
        <v>8.0233333333333334</v>
      </c>
      <c r="K67" s="2">
        <v>66</v>
      </c>
    </row>
    <row r="68" spans="1:11">
      <c r="A68" s="2" t="s">
        <v>474</v>
      </c>
      <c r="B68" s="2" t="s">
        <v>475</v>
      </c>
      <c r="C68" s="2" t="s">
        <v>398</v>
      </c>
      <c r="D68" s="3">
        <v>8.3699999999999992</v>
      </c>
      <c r="E68" s="3">
        <v>8.1999999999999993</v>
      </c>
      <c r="F68" s="3">
        <v>7.5</v>
      </c>
      <c r="G68" s="3">
        <v>8.0233333333333334</v>
      </c>
      <c r="H68" s="2">
        <v>60</v>
      </c>
      <c r="I68" s="3">
        <f>H68/60</f>
        <v>1</v>
      </c>
      <c r="J68" s="3">
        <f>G68*I68</f>
        <v>8.0233333333333334</v>
      </c>
      <c r="K68" s="2">
        <v>67</v>
      </c>
    </row>
    <row r="69" spans="1:11">
      <c r="A69" s="2" t="s">
        <v>514</v>
      </c>
      <c r="B69" s="2" t="s">
        <v>515</v>
      </c>
      <c r="C69" s="2" t="s">
        <v>208</v>
      </c>
      <c r="D69" s="3" t="s">
        <v>381</v>
      </c>
      <c r="E69" s="3" t="s">
        <v>381</v>
      </c>
      <c r="F69" s="3">
        <v>8</v>
      </c>
      <c r="G69" s="3">
        <v>8</v>
      </c>
      <c r="H69" s="2">
        <v>20</v>
      </c>
      <c r="I69" s="3">
        <f>H69/20</f>
        <v>1</v>
      </c>
      <c r="J69" s="3">
        <f>G69*I69</f>
        <v>8</v>
      </c>
      <c r="K69" s="2">
        <v>68</v>
      </c>
    </row>
    <row r="70" spans="1:11">
      <c r="A70" s="2" t="s">
        <v>241</v>
      </c>
      <c r="B70" s="2" t="s">
        <v>242</v>
      </c>
      <c r="C70" s="2" t="s">
        <v>208</v>
      </c>
      <c r="D70" s="3">
        <v>7.89</v>
      </c>
      <c r="E70" s="3">
        <v>8.1999999999999993</v>
      </c>
      <c r="F70" s="3">
        <v>7.9</v>
      </c>
      <c r="G70" s="3">
        <v>7.996666666666667</v>
      </c>
      <c r="H70" s="2">
        <v>60</v>
      </c>
      <c r="I70" s="3">
        <f>H70/60</f>
        <v>1</v>
      </c>
      <c r="J70" s="3">
        <f>G70*I70</f>
        <v>7.996666666666667</v>
      </c>
      <c r="K70" s="2">
        <v>69</v>
      </c>
    </row>
    <row r="71" spans="1:11">
      <c r="A71" s="2" t="s">
        <v>361</v>
      </c>
      <c r="B71" s="2" t="s">
        <v>362</v>
      </c>
      <c r="C71" s="2" t="s">
        <v>10</v>
      </c>
      <c r="D71" s="3">
        <v>8.0500000000000007</v>
      </c>
      <c r="E71" s="3">
        <v>8.1999999999999993</v>
      </c>
      <c r="F71" s="3">
        <v>7.7</v>
      </c>
      <c r="G71" s="3">
        <v>7.9833333333333334</v>
      </c>
      <c r="H71" s="2">
        <v>60</v>
      </c>
      <c r="I71" s="3">
        <f>H71/60</f>
        <v>1</v>
      </c>
      <c r="J71" s="3">
        <f>G71*I71</f>
        <v>7.9833333333333334</v>
      </c>
      <c r="K71" s="2">
        <v>70</v>
      </c>
    </row>
    <row r="72" spans="1:11">
      <c r="A72" s="2" t="s">
        <v>269</v>
      </c>
      <c r="B72" s="2" t="s">
        <v>270</v>
      </c>
      <c r="C72" s="2" t="s">
        <v>208</v>
      </c>
      <c r="D72" s="3">
        <v>7.68</v>
      </c>
      <c r="E72" s="3">
        <v>8.58</v>
      </c>
      <c r="F72" s="3">
        <v>7.65</v>
      </c>
      <c r="G72" s="3">
        <v>7.9699999999999989</v>
      </c>
      <c r="H72" s="2">
        <v>60</v>
      </c>
      <c r="I72" s="3">
        <f>H72/60</f>
        <v>1</v>
      </c>
      <c r="J72" s="3">
        <f>G72*I72</f>
        <v>7.9699999999999989</v>
      </c>
      <c r="K72" s="2">
        <v>71</v>
      </c>
    </row>
    <row r="73" spans="1:11">
      <c r="A73" s="2" t="s">
        <v>22</v>
      </c>
      <c r="B73" s="2" t="s">
        <v>23</v>
      </c>
      <c r="C73" s="2" t="s">
        <v>15</v>
      </c>
      <c r="D73" s="3">
        <v>8</v>
      </c>
      <c r="E73" s="3">
        <v>8.33</v>
      </c>
      <c r="F73" s="3">
        <v>7.55</v>
      </c>
      <c r="G73" s="3">
        <v>7.96</v>
      </c>
      <c r="H73" s="2">
        <v>60</v>
      </c>
      <c r="I73" s="3">
        <f>H73/60</f>
        <v>1</v>
      </c>
      <c r="J73" s="3">
        <f>G73*I73</f>
        <v>7.96</v>
      </c>
      <c r="K73" s="2">
        <v>72</v>
      </c>
    </row>
    <row r="74" spans="1:11">
      <c r="A74" s="2" t="s">
        <v>442</v>
      </c>
      <c r="B74" s="2" t="s">
        <v>443</v>
      </c>
      <c r="C74" s="2" t="s">
        <v>398</v>
      </c>
      <c r="D74" s="3">
        <v>8.84</v>
      </c>
      <c r="E74" s="3">
        <v>8.1300000000000008</v>
      </c>
      <c r="F74" s="3">
        <v>6.9</v>
      </c>
      <c r="G74" s="3">
        <v>7.9566666666666661</v>
      </c>
      <c r="H74" s="2">
        <v>60</v>
      </c>
      <c r="I74" s="3">
        <f>H74/60</f>
        <v>1</v>
      </c>
      <c r="J74" s="3">
        <f>G74*I74</f>
        <v>7.9566666666666661</v>
      </c>
      <c r="K74" s="2">
        <v>73</v>
      </c>
    </row>
    <row r="75" spans="1:11">
      <c r="A75" s="2" t="s">
        <v>291</v>
      </c>
      <c r="B75" s="2" t="s">
        <v>292</v>
      </c>
      <c r="C75" s="2" t="s">
        <v>208</v>
      </c>
      <c r="D75" s="3">
        <v>8.2100000000000009</v>
      </c>
      <c r="E75" s="3">
        <v>8.48</v>
      </c>
      <c r="F75" s="3">
        <v>7.15</v>
      </c>
      <c r="G75" s="3">
        <v>7.9466666666666681</v>
      </c>
      <c r="H75" s="2">
        <v>60</v>
      </c>
      <c r="I75" s="3">
        <f>H75/60</f>
        <v>1</v>
      </c>
      <c r="J75" s="3">
        <f>G75*I75</f>
        <v>7.9466666666666681</v>
      </c>
      <c r="K75" s="2">
        <v>74</v>
      </c>
    </row>
    <row r="76" spans="1:11">
      <c r="A76" s="2" t="s">
        <v>319</v>
      </c>
      <c r="B76" s="2" t="s">
        <v>320</v>
      </c>
      <c r="C76" s="2" t="s">
        <v>10</v>
      </c>
      <c r="D76" s="3">
        <v>7.58</v>
      </c>
      <c r="E76" s="3">
        <v>8.4</v>
      </c>
      <c r="F76" s="3">
        <v>7.85</v>
      </c>
      <c r="G76" s="3">
        <v>7.9433333333333325</v>
      </c>
      <c r="H76" s="2">
        <v>60</v>
      </c>
      <c r="I76" s="3">
        <f>H76/60</f>
        <v>1</v>
      </c>
      <c r="J76" s="3">
        <f>G76*I76</f>
        <v>7.9433333333333325</v>
      </c>
      <c r="K76" s="2">
        <v>75</v>
      </c>
    </row>
    <row r="77" spans="1:11">
      <c r="A77" s="2" t="s">
        <v>353</v>
      </c>
      <c r="B77" s="2" t="s">
        <v>354</v>
      </c>
      <c r="C77" s="2" t="s">
        <v>10</v>
      </c>
      <c r="D77" s="3">
        <v>7.84</v>
      </c>
      <c r="E77" s="3">
        <v>8.18</v>
      </c>
      <c r="F77" s="3">
        <v>7.6</v>
      </c>
      <c r="G77" s="3">
        <v>7.8733333333333322</v>
      </c>
      <c r="H77" s="2">
        <v>60</v>
      </c>
      <c r="I77" s="3">
        <f>H77/60</f>
        <v>1</v>
      </c>
      <c r="J77" s="3">
        <f>G77*I77</f>
        <v>7.8733333333333322</v>
      </c>
      <c r="K77" s="2">
        <v>76</v>
      </c>
    </row>
    <row r="78" spans="1:11">
      <c r="A78" s="2" t="s">
        <v>239</v>
      </c>
      <c r="B78" s="2" t="s">
        <v>240</v>
      </c>
      <c r="C78" s="2" t="s">
        <v>208</v>
      </c>
      <c r="D78" s="3">
        <v>7.79</v>
      </c>
      <c r="E78" s="3">
        <v>8.6</v>
      </c>
      <c r="F78" s="3">
        <v>7.15</v>
      </c>
      <c r="G78" s="3">
        <v>7.8466666666666667</v>
      </c>
      <c r="H78" s="2">
        <v>60</v>
      </c>
      <c r="I78" s="3">
        <f>H78/60</f>
        <v>1</v>
      </c>
      <c r="J78" s="3">
        <f>G78*I78</f>
        <v>7.8466666666666667</v>
      </c>
      <c r="K78" s="2">
        <v>77</v>
      </c>
    </row>
    <row r="79" spans="1:11">
      <c r="A79" s="2" t="s">
        <v>317</v>
      </c>
      <c r="B79" s="2" t="s">
        <v>318</v>
      </c>
      <c r="C79" s="2" t="s">
        <v>10</v>
      </c>
      <c r="D79" s="3">
        <v>7.95</v>
      </c>
      <c r="E79" s="3">
        <v>8.3000000000000007</v>
      </c>
      <c r="F79" s="3">
        <v>7.2</v>
      </c>
      <c r="G79" s="3">
        <v>7.8166666666666664</v>
      </c>
      <c r="H79" s="2">
        <v>60</v>
      </c>
      <c r="I79" s="3">
        <f>H79/60</f>
        <v>1</v>
      </c>
      <c r="J79" s="3">
        <f>G79*I79</f>
        <v>7.8166666666666664</v>
      </c>
      <c r="K79" s="2">
        <v>78</v>
      </c>
    </row>
    <row r="80" spans="1:11">
      <c r="A80" s="2" t="s">
        <v>94</v>
      </c>
      <c r="B80" s="2" t="s">
        <v>95</v>
      </c>
      <c r="C80" s="2" t="s">
        <v>15</v>
      </c>
      <c r="D80" s="3">
        <v>8.0500000000000007</v>
      </c>
      <c r="E80" s="3">
        <v>7.98</v>
      </c>
      <c r="F80" s="3">
        <v>7.4</v>
      </c>
      <c r="G80" s="3">
        <v>7.81</v>
      </c>
      <c r="H80" s="2">
        <v>60</v>
      </c>
      <c r="I80" s="3">
        <f>H80/60</f>
        <v>1</v>
      </c>
      <c r="J80" s="3">
        <f>G80*I80</f>
        <v>7.81</v>
      </c>
      <c r="K80" s="2">
        <v>79</v>
      </c>
    </row>
    <row r="81" spans="1:11">
      <c r="A81" s="2" t="s">
        <v>206</v>
      </c>
      <c r="B81" s="2" t="s">
        <v>207</v>
      </c>
      <c r="C81" s="2" t="s">
        <v>208</v>
      </c>
      <c r="D81" s="3">
        <v>8.2100000000000009</v>
      </c>
      <c r="E81" s="3">
        <v>8.3000000000000007</v>
      </c>
      <c r="F81" s="3">
        <v>6.9</v>
      </c>
      <c r="G81" s="3">
        <v>7.8033333333333346</v>
      </c>
      <c r="H81" s="2">
        <v>60</v>
      </c>
      <c r="I81" s="3">
        <f>H81/60</f>
        <v>1</v>
      </c>
      <c r="J81" s="3">
        <f>G81*I81</f>
        <v>7.8033333333333346</v>
      </c>
      <c r="K81" s="2">
        <v>80</v>
      </c>
    </row>
    <row r="82" spans="1:11">
      <c r="A82" s="2" t="s">
        <v>42</v>
      </c>
      <c r="B82" s="2" t="s">
        <v>43</v>
      </c>
      <c r="C82" s="2" t="s">
        <v>15</v>
      </c>
      <c r="D82" s="3">
        <v>7.89</v>
      </c>
      <c r="E82" s="3">
        <v>8.0299999999999994</v>
      </c>
      <c r="F82" s="3">
        <v>7.45</v>
      </c>
      <c r="G82" s="3">
        <v>7.7899999999999991</v>
      </c>
      <c r="H82" s="2">
        <v>60</v>
      </c>
      <c r="I82" s="3">
        <f>H82/60</f>
        <v>1</v>
      </c>
      <c r="J82" s="3">
        <f>G82*I82</f>
        <v>7.7899999999999991</v>
      </c>
      <c r="K82" s="2">
        <v>81</v>
      </c>
    </row>
    <row r="83" spans="1:11">
      <c r="A83" s="2" t="s">
        <v>403</v>
      </c>
      <c r="B83" s="2" t="s">
        <v>404</v>
      </c>
      <c r="C83" s="2" t="s">
        <v>398</v>
      </c>
      <c r="D83" s="3">
        <v>9.16</v>
      </c>
      <c r="E83" s="3">
        <v>8.8000000000000007</v>
      </c>
      <c r="F83" s="3">
        <v>5.4</v>
      </c>
      <c r="G83" s="3">
        <v>7.7866666666666662</v>
      </c>
      <c r="H83" s="2">
        <v>60</v>
      </c>
      <c r="I83" s="3">
        <f>H83/60</f>
        <v>1</v>
      </c>
      <c r="J83" s="3">
        <f>G83*I83</f>
        <v>7.7866666666666662</v>
      </c>
      <c r="K83" s="2">
        <v>82</v>
      </c>
    </row>
    <row r="84" spans="1:11">
      <c r="A84" s="2" t="s">
        <v>446</v>
      </c>
      <c r="B84" s="2" t="s">
        <v>447</v>
      </c>
      <c r="C84" s="2" t="s">
        <v>398</v>
      </c>
      <c r="D84" s="3">
        <v>8.0500000000000007</v>
      </c>
      <c r="E84" s="3">
        <v>8.08</v>
      </c>
      <c r="F84" s="3">
        <v>7.15</v>
      </c>
      <c r="G84" s="3">
        <v>7.7600000000000007</v>
      </c>
      <c r="H84" s="2">
        <v>60</v>
      </c>
      <c r="I84" s="3">
        <f>H84/60</f>
        <v>1</v>
      </c>
      <c r="J84" s="3">
        <f>G84*I84</f>
        <v>7.7600000000000007</v>
      </c>
      <c r="K84" s="2">
        <v>83</v>
      </c>
    </row>
    <row r="85" spans="1:11">
      <c r="A85" s="2" t="s">
        <v>191</v>
      </c>
      <c r="B85" s="2" t="s">
        <v>192</v>
      </c>
      <c r="C85" s="2" t="s">
        <v>112</v>
      </c>
      <c r="D85" s="3">
        <v>8.2100000000000009</v>
      </c>
      <c r="E85" s="3">
        <v>8.2799999999999994</v>
      </c>
      <c r="F85" s="3">
        <v>6.75</v>
      </c>
      <c r="G85" s="3">
        <v>7.746666666666667</v>
      </c>
      <c r="H85" s="2">
        <v>60</v>
      </c>
      <c r="I85" s="3">
        <f>H85/60</f>
        <v>1</v>
      </c>
      <c r="J85" s="3">
        <f>G85*I85</f>
        <v>7.746666666666667</v>
      </c>
      <c r="K85" s="2">
        <v>84</v>
      </c>
    </row>
    <row r="86" spans="1:11">
      <c r="A86" s="2" t="s">
        <v>88</v>
      </c>
      <c r="B86" s="2" t="s">
        <v>89</v>
      </c>
      <c r="C86" s="2" t="s">
        <v>15</v>
      </c>
      <c r="D86" s="3">
        <v>7.89</v>
      </c>
      <c r="E86" s="3">
        <v>7.85</v>
      </c>
      <c r="F86" s="3">
        <v>7.45</v>
      </c>
      <c r="G86" s="3">
        <v>7.7299999999999995</v>
      </c>
      <c r="H86" s="2">
        <v>60</v>
      </c>
      <c r="I86" s="3">
        <f>H86/60</f>
        <v>1</v>
      </c>
      <c r="J86" s="3">
        <f>G86*I86</f>
        <v>7.7299999999999995</v>
      </c>
      <c r="K86" s="2">
        <v>85</v>
      </c>
    </row>
    <row r="87" spans="1:11">
      <c r="A87" s="2" t="s">
        <v>24</v>
      </c>
      <c r="B87" s="2" t="s">
        <v>25</v>
      </c>
      <c r="C87" s="2" t="s">
        <v>15</v>
      </c>
      <c r="D87" s="3">
        <v>7.53</v>
      </c>
      <c r="E87" s="3">
        <v>8.1</v>
      </c>
      <c r="F87" s="3">
        <v>7.5</v>
      </c>
      <c r="G87" s="3">
        <v>7.71</v>
      </c>
      <c r="H87" s="2">
        <v>60</v>
      </c>
      <c r="I87" s="3">
        <f>H87/60</f>
        <v>1</v>
      </c>
      <c r="J87" s="3">
        <f>G87*I87</f>
        <v>7.71</v>
      </c>
      <c r="K87" s="2">
        <v>86</v>
      </c>
    </row>
    <row r="88" spans="1:11">
      <c r="A88" s="2" t="s">
        <v>98</v>
      </c>
      <c r="B88" s="2" t="s">
        <v>99</v>
      </c>
      <c r="C88" s="2" t="s">
        <v>15</v>
      </c>
      <c r="D88" s="3">
        <v>8.11</v>
      </c>
      <c r="E88" s="3">
        <v>7.63</v>
      </c>
      <c r="F88" s="3">
        <v>7.35</v>
      </c>
      <c r="G88" s="3">
        <v>7.6966666666666654</v>
      </c>
      <c r="H88" s="2">
        <v>60</v>
      </c>
      <c r="I88" s="3">
        <f>H88/60</f>
        <v>1</v>
      </c>
      <c r="J88" s="3">
        <f>G88*I88</f>
        <v>7.6966666666666654</v>
      </c>
      <c r="K88" s="2">
        <v>87</v>
      </c>
    </row>
    <row r="89" spans="1:11">
      <c r="A89" s="2" t="s">
        <v>373</v>
      </c>
      <c r="B89" s="2" t="s">
        <v>374</v>
      </c>
      <c r="C89" s="2" t="s">
        <v>10</v>
      </c>
      <c r="D89" s="3">
        <v>6.79</v>
      </c>
      <c r="E89" s="3">
        <v>8.1300000000000008</v>
      </c>
      <c r="F89" s="3">
        <v>8.1</v>
      </c>
      <c r="G89" s="3">
        <v>7.6733333333333347</v>
      </c>
      <c r="H89" s="2">
        <v>60</v>
      </c>
      <c r="I89" s="3">
        <f>H89/60</f>
        <v>1</v>
      </c>
      <c r="J89" s="3">
        <f>G89*I89</f>
        <v>7.6733333333333347</v>
      </c>
      <c r="K89" s="2">
        <v>88</v>
      </c>
    </row>
    <row r="90" spans="1:11">
      <c r="A90" s="2" t="s">
        <v>76</v>
      </c>
      <c r="B90" s="2" t="s">
        <v>77</v>
      </c>
      <c r="C90" s="2" t="s">
        <v>15</v>
      </c>
      <c r="D90" s="3">
        <v>7.95</v>
      </c>
      <c r="E90" s="3">
        <v>7.9</v>
      </c>
      <c r="F90" s="3">
        <v>7.1</v>
      </c>
      <c r="G90" s="3">
        <v>7.6500000000000012</v>
      </c>
      <c r="H90" s="2">
        <v>60</v>
      </c>
      <c r="I90" s="3">
        <f>H90/60</f>
        <v>1</v>
      </c>
      <c r="J90" s="3">
        <f>G90*I90</f>
        <v>7.6500000000000012</v>
      </c>
      <c r="K90" s="2">
        <v>89</v>
      </c>
    </row>
    <row r="91" spans="1:11">
      <c r="A91" s="2" t="s">
        <v>185</v>
      </c>
      <c r="B91" s="2" t="s">
        <v>186</v>
      </c>
      <c r="C91" s="2" t="s">
        <v>112</v>
      </c>
      <c r="D91" s="3">
        <v>7.84</v>
      </c>
      <c r="E91" s="3">
        <v>8.1999999999999993</v>
      </c>
      <c r="F91" s="3">
        <v>6.8</v>
      </c>
      <c r="G91" s="3">
        <v>7.6133333333333333</v>
      </c>
      <c r="H91" s="2">
        <v>60</v>
      </c>
      <c r="I91" s="3">
        <f>H91/60</f>
        <v>1</v>
      </c>
      <c r="J91" s="3">
        <f>G91*I91</f>
        <v>7.6133333333333333</v>
      </c>
      <c r="K91" s="2">
        <v>90</v>
      </c>
    </row>
    <row r="92" spans="1:11">
      <c r="A92" s="2" t="s">
        <v>347</v>
      </c>
      <c r="B92" s="2" t="s">
        <v>348</v>
      </c>
      <c r="C92" s="2" t="s">
        <v>10</v>
      </c>
      <c r="D92" s="3">
        <v>7.26</v>
      </c>
      <c r="E92" s="3">
        <v>8.35</v>
      </c>
      <c r="F92" s="3">
        <v>7.15</v>
      </c>
      <c r="G92" s="3">
        <v>7.586666666666666</v>
      </c>
      <c r="H92" s="2">
        <v>60</v>
      </c>
      <c r="I92" s="3">
        <f>H92/60</f>
        <v>1</v>
      </c>
      <c r="J92" s="3">
        <f>G92*I92</f>
        <v>7.586666666666666</v>
      </c>
      <c r="K92" s="2">
        <v>91</v>
      </c>
    </row>
    <row r="93" spans="1:11">
      <c r="A93" s="2" t="s">
        <v>70</v>
      </c>
      <c r="B93" s="2" t="s">
        <v>71</v>
      </c>
      <c r="C93" s="2" t="s">
        <v>15</v>
      </c>
      <c r="D93" s="3">
        <v>7.26</v>
      </c>
      <c r="E93" s="3">
        <v>7.5</v>
      </c>
      <c r="F93" s="3">
        <v>7.95</v>
      </c>
      <c r="G93" s="3">
        <v>7.57</v>
      </c>
      <c r="H93" s="2">
        <v>60</v>
      </c>
      <c r="I93" s="3">
        <f>H93/60</f>
        <v>1</v>
      </c>
      <c r="J93" s="3">
        <f>G93*I93</f>
        <v>7.57</v>
      </c>
      <c r="K93" s="2">
        <v>92</v>
      </c>
    </row>
    <row r="94" spans="1:11">
      <c r="A94" s="2" t="s">
        <v>92</v>
      </c>
      <c r="B94" s="2" t="s">
        <v>93</v>
      </c>
      <c r="C94" s="2" t="s">
        <v>15</v>
      </c>
      <c r="D94" s="3">
        <v>7.63</v>
      </c>
      <c r="E94" s="3">
        <v>7.65</v>
      </c>
      <c r="F94" s="3">
        <v>7.4</v>
      </c>
      <c r="G94" s="3">
        <v>7.56</v>
      </c>
      <c r="H94" s="2">
        <v>60</v>
      </c>
      <c r="I94" s="3">
        <f>H94/60</f>
        <v>1</v>
      </c>
      <c r="J94" s="3">
        <f>G94*I94</f>
        <v>7.56</v>
      </c>
      <c r="K94" s="2">
        <v>93</v>
      </c>
    </row>
    <row r="95" spans="1:11">
      <c r="A95" s="2" t="s">
        <v>223</v>
      </c>
      <c r="B95" s="2" t="s">
        <v>224</v>
      </c>
      <c r="C95" s="2" t="s">
        <v>208</v>
      </c>
      <c r="D95" s="3">
        <v>6.95</v>
      </c>
      <c r="E95" s="3">
        <v>8.48</v>
      </c>
      <c r="F95" s="3">
        <v>7.25</v>
      </c>
      <c r="G95" s="3">
        <v>7.56</v>
      </c>
      <c r="H95" s="2">
        <v>60</v>
      </c>
      <c r="I95" s="3">
        <f>H95/60</f>
        <v>1</v>
      </c>
      <c r="J95" s="3">
        <f>G95*I95</f>
        <v>7.56</v>
      </c>
      <c r="K95" s="2">
        <v>94</v>
      </c>
    </row>
    <row r="96" spans="1:11">
      <c r="A96" s="2" t="s">
        <v>371</v>
      </c>
      <c r="B96" s="2" t="s">
        <v>372</v>
      </c>
      <c r="C96" s="2" t="s">
        <v>10</v>
      </c>
      <c r="D96" s="3">
        <v>7.21</v>
      </c>
      <c r="E96" s="3">
        <v>8.1999999999999993</v>
      </c>
      <c r="F96" s="3">
        <v>7.2</v>
      </c>
      <c r="G96" s="3">
        <v>7.5366666666666662</v>
      </c>
      <c r="H96" s="2">
        <v>60</v>
      </c>
      <c r="I96" s="3">
        <f>H96/60</f>
        <v>1</v>
      </c>
      <c r="J96" s="3">
        <f>G96*I96</f>
        <v>7.5366666666666662</v>
      </c>
      <c r="K96" s="2">
        <v>95</v>
      </c>
    </row>
    <row r="97" spans="1:11">
      <c r="A97" s="2" t="s">
        <v>388</v>
      </c>
      <c r="B97" s="2" t="s">
        <v>389</v>
      </c>
      <c r="C97" s="2" t="s">
        <v>10</v>
      </c>
      <c r="D97" s="3">
        <v>7.16</v>
      </c>
      <c r="E97" s="3">
        <v>8.0299999999999994</v>
      </c>
      <c r="F97" s="3">
        <v>7.4</v>
      </c>
      <c r="G97" s="3">
        <v>7.53</v>
      </c>
      <c r="H97" s="2">
        <v>60</v>
      </c>
      <c r="I97" s="3">
        <f>H97/60</f>
        <v>1</v>
      </c>
      <c r="J97" s="3">
        <f>G97*I97</f>
        <v>7.53</v>
      </c>
      <c r="K97" s="2">
        <v>96</v>
      </c>
    </row>
    <row r="98" spans="1:11">
      <c r="A98" s="2" t="s">
        <v>221</v>
      </c>
      <c r="B98" s="2" t="s">
        <v>222</v>
      </c>
      <c r="C98" s="2" t="s">
        <v>208</v>
      </c>
      <c r="D98" s="3">
        <v>8.11</v>
      </c>
      <c r="E98" s="3">
        <v>7.88</v>
      </c>
      <c r="F98" s="3">
        <v>6.6</v>
      </c>
      <c r="G98" s="3">
        <v>7.5299999999999985</v>
      </c>
      <c r="H98" s="2">
        <v>60</v>
      </c>
      <c r="I98" s="3">
        <f>H98/60</f>
        <v>1</v>
      </c>
      <c r="J98" s="3">
        <f>G98*I98</f>
        <v>7.5299999999999985</v>
      </c>
      <c r="K98" s="2">
        <v>97</v>
      </c>
    </row>
    <row r="99" spans="1:11">
      <c r="A99" s="2" t="s">
        <v>502</v>
      </c>
      <c r="B99" s="2" t="s">
        <v>503</v>
      </c>
      <c r="C99" s="2" t="s">
        <v>112</v>
      </c>
      <c r="D99" s="3" t="s">
        <v>381</v>
      </c>
      <c r="E99" s="3" t="s">
        <v>381</v>
      </c>
      <c r="F99" s="3">
        <v>7.5</v>
      </c>
      <c r="G99" s="3">
        <v>7.5</v>
      </c>
      <c r="H99" s="2">
        <v>20</v>
      </c>
      <c r="I99" s="3">
        <f>H99/20</f>
        <v>1</v>
      </c>
      <c r="J99" s="3">
        <f>G99*I99</f>
        <v>7.5</v>
      </c>
      <c r="K99" s="2">
        <v>98</v>
      </c>
    </row>
    <row r="100" spans="1:11">
      <c r="A100" s="2" t="s">
        <v>510</v>
      </c>
      <c r="B100" s="2" t="s">
        <v>511</v>
      </c>
      <c r="C100" s="2" t="s">
        <v>208</v>
      </c>
      <c r="D100" s="3" t="s">
        <v>381</v>
      </c>
      <c r="E100" s="3" t="s">
        <v>381</v>
      </c>
      <c r="F100" s="3">
        <v>7.5</v>
      </c>
      <c r="G100" s="3">
        <v>7.5</v>
      </c>
      <c r="H100" s="2">
        <v>20</v>
      </c>
      <c r="I100" s="3">
        <f>H100/20</f>
        <v>1</v>
      </c>
      <c r="J100" s="3">
        <f>G100*I100</f>
        <v>7.5</v>
      </c>
      <c r="K100" s="2">
        <v>99</v>
      </c>
    </row>
    <row r="101" spans="1:11">
      <c r="A101" s="2" t="s">
        <v>56</v>
      </c>
      <c r="B101" s="2" t="s">
        <v>57</v>
      </c>
      <c r="C101" s="2" t="s">
        <v>15</v>
      </c>
      <c r="D101" s="3">
        <v>7.84</v>
      </c>
      <c r="E101" s="3">
        <v>7.45</v>
      </c>
      <c r="F101" s="3">
        <v>7.2</v>
      </c>
      <c r="G101" s="3">
        <v>7.4966666666666661</v>
      </c>
      <c r="H101" s="2">
        <v>60</v>
      </c>
      <c r="I101" s="3">
        <f>H101/60</f>
        <v>1</v>
      </c>
      <c r="J101" s="3">
        <f>G101*I101</f>
        <v>7.4966666666666661</v>
      </c>
      <c r="K101" s="2">
        <v>100</v>
      </c>
    </row>
    <row r="102" spans="1:11">
      <c r="A102" s="2" t="s">
        <v>80</v>
      </c>
      <c r="B102" s="2" t="s">
        <v>81</v>
      </c>
      <c r="C102" s="2" t="s">
        <v>15</v>
      </c>
      <c r="D102" s="3">
        <v>7.21</v>
      </c>
      <c r="E102" s="3">
        <v>7</v>
      </c>
      <c r="F102" s="3">
        <v>8.25</v>
      </c>
      <c r="G102" s="3">
        <v>7.4866666666666672</v>
      </c>
      <c r="H102" s="2">
        <v>60</v>
      </c>
      <c r="I102" s="3">
        <f>H102/60</f>
        <v>1</v>
      </c>
      <c r="J102" s="3">
        <f>G102*I102</f>
        <v>7.4866666666666672</v>
      </c>
      <c r="K102" s="2">
        <v>101</v>
      </c>
    </row>
    <row r="103" spans="1:11">
      <c r="A103" s="2" t="s">
        <v>227</v>
      </c>
      <c r="B103" s="2" t="s">
        <v>228</v>
      </c>
      <c r="C103" s="2" t="s">
        <v>208</v>
      </c>
      <c r="D103" s="3">
        <v>7.47</v>
      </c>
      <c r="E103" s="3">
        <v>8.2799999999999994</v>
      </c>
      <c r="F103" s="3">
        <v>6.7</v>
      </c>
      <c r="G103" s="3">
        <v>7.4833333333333334</v>
      </c>
      <c r="H103" s="2">
        <v>60</v>
      </c>
      <c r="I103" s="3">
        <f>H103/60</f>
        <v>1</v>
      </c>
      <c r="J103" s="3">
        <f>G103*I103</f>
        <v>7.4833333333333334</v>
      </c>
      <c r="K103" s="2">
        <v>102</v>
      </c>
    </row>
    <row r="104" spans="1:11">
      <c r="A104" s="2" t="s">
        <v>468</v>
      </c>
      <c r="B104" s="2" t="s">
        <v>469</v>
      </c>
      <c r="C104" s="2" t="s">
        <v>398</v>
      </c>
      <c r="D104" s="3">
        <v>7.47</v>
      </c>
      <c r="E104" s="3">
        <v>7.68</v>
      </c>
      <c r="F104" s="3">
        <v>7.25</v>
      </c>
      <c r="G104" s="3">
        <v>7.4666666666666659</v>
      </c>
      <c r="H104" s="2">
        <v>60</v>
      </c>
      <c r="I104" s="3">
        <f>H104/60</f>
        <v>1</v>
      </c>
      <c r="J104" s="3">
        <f>G104*I104</f>
        <v>7.4666666666666659</v>
      </c>
      <c r="K104" s="2">
        <v>103</v>
      </c>
    </row>
    <row r="105" spans="1:11">
      <c r="A105" s="2" t="s">
        <v>245</v>
      </c>
      <c r="B105" s="2" t="s">
        <v>246</v>
      </c>
      <c r="C105" s="2" t="s">
        <v>208</v>
      </c>
      <c r="D105" s="3">
        <v>6.05</v>
      </c>
      <c r="E105" s="3">
        <v>8.73</v>
      </c>
      <c r="F105" s="3">
        <v>7.45</v>
      </c>
      <c r="G105" s="3">
        <v>7.41</v>
      </c>
      <c r="H105" s="2">
        <v>60</v>
      </c>
      <c r="I105" s="3">
        <f>H105/60</f>
        <v>1</v>
      </c>
      <c r="J105" s="3">
        <f>G105*I105</f>
        <v>7.41</v>
      </c>
      <c r="K105" s="2">
        <v>104</v>
      </c>
    </row>
    <row r="106" spans="1:11">
      <c r="A106" s="2" t="s">
        <v>359</v>
      </c>
      <c r="B106" s="2" t="s">
        <v>360</v>
      </c>
      <c r="C106" s="2" t="s">
        <v>10</v>
      </c>
      <c r="D106" s="3">
        <v>7.21</v>
      </c>
      <c r="E106" s="3">
        <v>8.08</v>
      </c>
      <c r="F106" s="3">
        <v>6.9</v>
      </c>
      <c r="G106" s="3">
        <v>7.3966666666666656</v>
      </c>
      <c r="H106" s="2">
        <v>60</v>
      </c>
      <c r="I106" s="3">
        <f>H106/60</f>
        <v>1</v>
      </c>
      <c r="J106" s="3">
        <f>G106*I106</f>
        <v>7.3966666666666656</v>
      </c>
      <c r="K106" s="2">
        <v>105</v>
      </c>
    </row>
    <row r="107" spans="1:11">
      <c r="A107" s="2" t="s">
        <v>64</v>
      </c>
      <c r="B107" s="2" t="s">
        <v>65</v>
      </c>
      <c r="C107" s="2" t="s">
        <v>15</v>
      </c>
      <c r="D107" s="3">
        <v>7.53</v>
      </c>
      <c r="E107" s="3">
        <v>7.73</v>
      </c>
      <c r="F107" s="3">
        <v>6.9</v>
      </c>
      <c r="G107" s="3">
        <v>7.3866666666666676</v>
      </c>
      <c r="H107" s="2">
        <v>60</v>
      </c>
      <c r="I107" s="3">
        <f>H107/60</f>
        <v>1</v>
      </c>
      <c r="J107" s="3">
        <f>G107*I107</f>
        <v>7.3866666666666676</v>
      </c>
      <c r="K107" s="2">
        <v>106</v>
      </c>
    </row>
    <row r="108" spans="1:11">
      <c r="A108" s="2" t="s">
        <v>287</v>
      </c>
      <c r="B108" s="2" t="s">
        <v>288</v>
      </c>
      <c r="C108" s="2" t="s">
        <v>208</v>
      </c>
      <c r="D108" s="3">
        <v>7.26</v>
      </c>
      <c r="E108" s="3">
        <v>7.88</v>
      </c>
      <c r="F108" s="3">
        <v>7</v>
      </c>
      <c r="G108" s="3">
        <v>7.38</v>
      </c>
      <c r="H108" s="2">
        <v>60</v>
      </c>
      <c r="I108" s="3">
        <f>H108/60</f>
        <v>1</v>
      </c>
      <c r="J108" s="3">
        <f>G108*I108</f>
        <v>7.38</v>
      </c>
      <c r="K108" s="2">
        <v>107</v>
      </c>
    </row>
    <row r="109" spans="1:11">
      <c r="A109" s="2" t="s">
        <v>377</v>
      </c>
      <c r="B109" s="2" t="s">
        <v>378</v>
      </c>
      <c r="C109" s="2" t="s">
        <v>10</v>
      </c>
      <c r="D109" s="3">
        <v>7.42</v>
      </c>
      <c r="E109" s="3">
        <v>7.75</v>
      </c>
      <c r="F109" s="3">
        <v>6.95</v>
      </c>
      <c r="G109" s="3">
        <v>7.373333333333334</v>
      </c>
      <c r="H109" s="2">
        <v>60</v>
      </c>
      <c r="I109" s="3">
        <f>H109/60</f>
        <v>1</v>
      </c>
      <c r="J109" s="3">
        <f>G109*I109</f>
        <v>7.373333333333334</v>
      </c>
      <c r="K109" s="2">
        <v>108</v>
      </c>
    </row>
    <row r="110" spans="1:11">
      <c r="A110" s="2" t="s">
        <v>135</v>
      </c>
      <c r="B110" s="2" t="s">
        <v>136</v>
      </c>
      <c r="C110" s="2" t="s">
        <v>112</v>
      </c>
      <c r="D110" s="3">
        <v>7.68</v>
      </c>
      <c r="E110" s="3">
        <v>8</v>
      </c>
      <c r="F110" s="3">
        <v>6.4</v>
      </c>
      <c r="G110" s="3">
        <v>7.3599999999999994</v>
      </c>
      <c r="H110" s="2">
        <v>60</v>
      </c>
      <c r="I110" s="3">
        <f>H110/60</f>
        <v>1</v>
      </c>
      <c r="J110" s="3">
        <f>G110*I110</f>
        <v>7.3599999999999994</v>
      </c>
      <c r="K110" s="2">
        <v>109</v>
      </c>
    </row>
    <row r="111" spans="1:11">
      <c r="A111" s="2" t="s">
        <v>155</v>
      </c>
      <c r="B111" s="2" t="s">
        <v>156</v>
      </c>
      <c r="C111" s="2" t="s">
        <v>112</v>
      </c>
      <c r="D111" s="3">
        <v>6.95</v>
      </c>
      <c r="E111" s="3">
        <v>7.58</v>
      </c>
      <c r="F111" s="3">
        <v>7.5</v>
      </c>
      <c r="G111" s="3">
        <v>7.3433333333333337</v>
      </c>
      <c r="H111" s="2">
        <v>60</v>
      </c>
      <c r="I111" s="3">
        <f>H111/60</f>
        <v>1</v>
      </c>
      <c r="J111" s="3">
        <f>G111*I111</f>
        <v>7.3433333333333337</v>
      </c>
      <c r="K111" s="2">
        <v>110</v>
      </c>
    </row>
    <row r="112" spans="1:11">
      <c r="A112" s="2" t="s">
        <v>129</v>
      </c>
      <c r="B112" s="2" t="s">
        <v>130</v>
      </c>
      <c r="C112" s="2" t="s">
        <v>112</v>
      </c>
      <c r="D112" s="3">
        <v>7.63</v>
      </c>
      <c r="E112" s="3">
        <v>7.73</v>
      </c>
      <c r="F112" s="3">
        <v>6.65</v>
      </c>
      <c r="G112" s="3">
        <v>7.336666666666666</v>
      </c>
      <c r="H112" s="2">
        <v>60</v>
      </c>
      <c r="I112" s="3">
        <f>H112/60</f>
        <v>1</v>
      </c>
      <c r="J112" s="3">
        <f>G112*I112</f>
        <v>7.336666666666666</v>
      </c>
      <c r="K112" s="2">
        <v>111</v>
      </c>
    </row>
    <row r="113" spans="1:11">
      <c r="A113" s="2" t="s">
        <v>458</v>
      </c>
      <c r="B113" s="2" t="s">
        <v>459</v>
      </c>
      <c r="C113" s="2" t="s">
        <v>398</v>
      </c>
      <c r="D113" s="3">
        <v>7.37</v>
      </c>
      <c r="E113" s="3">
        <v>7.53</v>
      </c>
      <c r="F113" s="3">
        <v>7.1</v>
      </c>
      <c r="G113" s="3">
        <v>7.333333333333333</v>
      </c>
      <c r="H113" s="2">
        <v>60</v>
      </c>
      <c r="I113" s="3">
        <f>H113/60</f>
        <v>1</v>
      </c>
      <c r="J113" s="3">
        <f>G113*I113</f>
        <v>7.333333333333333</v>
      </c>
      <c r="K113" s="2">
        <v>112</v>
      </c>
    </row>
    <row r="114" spans="1:11">
      <c r="A114" s="2" t="s">
        <v>90</v>
      </c>
      <c r="B114" s="2" t="s">
        <v>91</v>
      </c>
      <c r="C114" s="2" t="s">
        <v>15</v>
      </c>
      <c r="D114" s="3">
        <v>7.79</v>
      </c>
      <c r="E114" s="3">
        <v>7.23</v>
      </c>
      <c r="F114" s="3">
        <v>6.8</v>
      </c>
      <c r="G114" s="3">
        <v>7.2733333333333334</v>
      </c>
      <c r="H114" s="2">
        <v>60</v>
      </c>
      <c r="I114" s="3">
        <f>H114/60</f>
        <v>1</v>
      </c>
      <c r="J114" s="3">
        <f>G114*I114</f>
        <v>7.2733333333333334</v>
      </c>
      <c r="K114" s="2">
        <v>113</v>
      </c>
    </row>
    <row r="115" spans="1:11">
      <c r="A115" s="2" t="s">
        <v>125</v>
      </c>
      <c r="B115" s="2" t="s">
        <v>126</v>
      </c>
      <c r="C115" s="2" t="s">
        <v>112</v>
      </c>
      <c r="D115" s="3">
        <v>7.42</v>
      </c>
      <c r="E115" s="3">
        <v>7.6</v>
      </c>
      <c r="F115" s="3">
        <v>6.75</v>
      </c>
      <c r="G115" s="3">
        <v>7.2566666666666668</v>
      </c>
      <c r="H115" s="2">
        <v>60</v>
      </c>
      <c r="I115" s="3">
        <f>H115/60</f>
        <v>1</v>
      </c>
      <c r="J115" s="3">
        <f>G115*I115</f>
        <v>7.2566666666666668</v>
      </c>
      <c r="K115" s="2">
        <v>114</v>
      </c>
    </row>
    <row r="116" spans="1:11">
      <c r="A116" s="2" t="s">
        <v>281</v>
      </c>
      <c r="B116" s="2" t="s">
        <v>282</v>
      </c>
      <c r="C116" s="2" t="s">
        <v>208</v>
      </c>
      <c r="D116" s="3">
        <v>7.84</v>
      </c>
      <c r="E116" s="3">
        <v>7.25</v>
      </c>
      <c r="F116" s="3">
        <v>6.65</v>
      </c>
      <c r="G116" s="3">
        <v>7.246666666666667</v>
      </c>
      <c r="H116" s="2">
        <v>60</v>
      </c>
      <c r="I116" s="3">
        <f>H116/60</f>
        <v>1</v>
      </c>
      <c r="J116" s="3">
        <f>G116*I116</f>
        <v>7.246666666666667</v>
      </c>
      <c r="K116" s="2">
        <v>115</v>
      </c>
    </row>
    <row r="117" spans="1:11">
      <c r="A117" s="2" t="s">
        <v>257</v>
      </c>
      <c r="B117" s="2" t="s">
        <v>258</v>
      </c>
      <c r="C117" s="2" t="s">
        <v>208</v>
      </c>
      <c r="D117" s="3">
        <v>7.32</v>
      </c>
      <c r="E117" s="3">
        <v>7.43</v>
      </c>
      <c r="F117" s="3">
        <v>6.7</v>
      </c>
      <c r="G117" s="3">
        <v>7.1499999999999995</v>
      </c>
      <c r="H117" s="2">
        <v>60</v>
      </c>
      <c r="I117" s="3">
        <f>H117/60</f>
        <v>1</v>
      </c>
      <c r="J117" s="3">
        <f>G117*I117</f>
        <v>7.1499999999999995</v>
      </c>
      <c r="K117" s="2">
        <v>116</v>
      </c>
    </row>
    <row r="118" spans="1:11">
      <c r="A118" s="2" t="s">
        <v>211</v>
      </c>
      <c r="B118" s="2" t="s">
        <v>212</v>
      </c>
      <c r="C118" s="2" t="s">
        <v>208</v>
      </c>
      <c r="D118" s="3">
        <v>7.68</v>
      </c>
      <c r="E118" s="3">
        <v>7.75</v>
      </c>
      <c r="F118" s="3">
        <v>6</v>
      </c>
      <c r="G118" s="3">
        <v>7.1433333333333335</v>
      </c>
      <c r="H118" s="2">
        <v>60</v>
      </c>
      <c r="I118" s="3">
        <f>H118/60</f>
        <v>1</v>
      </c>
      <c r="J118" s="3">
        <f>G118*I118</f>
        <v>7.1433333333333335</v>
      </c>
      <c r="K118" s="2">
        <v>117</v>
      </c>
    </row>
    <row r="119" spans="1:11">
      <c r="A119" s="2" t="s">
        <v>30</v>
      </c>
      <c r="B119" s="2" t="s">
        <v>31</v>
      </c>
      <c r="C119" s="2" t="s">
        <v>15</v>
      </c>
      <c r="D119" s="3">
        <v>7.84</v>
      </c>
      <c r="E119" s="3">
        <v>6.38</v>
      </c>
      <c r="F119" s="3">
        <v>7.2</v>
      </c>
      <c r="G119" s="3">
        <v>7.14</v>
      </c>
      <c r="H119" s="2">
        <v>60</v>
      </c>
      <c r="I119" s="3">
        <f>H119/60</f>
        <v>1</v>
      </c>
      <c r="J119" s="3">
        <f>G119*I119</f>
        <v>7.14</v>
      </c>
      <c r="K119" s="2">
        <v>118</v>
      </c>
    </row>
    <row r="120" spans="1:11">
      <c r="A120" s="2" t="s">
        <v>133</v>
      </c>
      <c r="B120" s="2" t="s">
        <v>134</v>
      </c>
      <c r="C120" s="2" t="s">
        <v>112</v>
      </c>
      <c r="D120" s="3">
        <v>8.7899999999999991</v>
      </c>
      <c r="E120" s="3">
        <v>7.95</v>
      </c>
      <c r="F120" s="3">
        <v>6.2</v>
      </c>
      <c r="G120" s="3">
        <v>7.6466666666666656</v>
      </c>
      <c r="H120" s="2">
        <v>56</v>
      </c>
      <c r="I120" s="3">
        <f>H120/60</f>
        <v>0.93333333333333335</v>
      </c>
      <c r="J120" s="3">
        <f>G120*I120</f>
        <v>7.1368888888888877</v>
      </c>
      <c r="K120" s="2">
        <v>119</v>
      </c>
    </row>
    <row r="121" spans="1:11">
      <c r="A121" s="2" t="s">
        <v>277</v>
      </c>
      <c r="B121" s="2" t="s">
        <v>278</v>
      </c>
      <c r="C121" s="2" t="s">
        <v>208</v>
      </c>
      <c r="D121" s="3">
        <v>7.53</v>
      </c>
      <c r="E121" s="3">
        <v>6.9</v>
      </c>
      <c r="F121" s="3">
        <v>6.95</v>
      </c>
      <c r="G121" s="3">
        <v>7.126666666666666</v>
      </c>
      <c r="H121" s="2">
        <v>60</v>
      </c>
      <c r="I121" s="3">
        <f>H121/60</f>
        <v>1</v>
      </c>
      <c r="J121" s="3">
        <f>G121*I121</f>
        <v>7.126666666666666</v>
      </c>
      <c r="K121" s="2">
        <v>120</v>
      </c>
    </row>
    <row r="122" spans="1:11">
      <c r="A122" s="2" t="s">
        <v>72</v>
      </c>
      <c r="B122" s="2" t="s">
        <v>73</v>
      </c>
      <c r="C122" s="2" t="s">
        <v>15</v>
      </c>
      <c r="D122" s="3">
        <v>7.21</v>
      </c>
      <c r="E122" s="3">
        <v>7.68</v>
      </c>
      <c r="F122" s="3">
        <v>6.45</v>
      </c>
      <c r="G122" s="3">
        <v>7.1133333333333333</v>
      </c>
      <c r="H122" s="2">
        <v>60</v>
      </c>
      <c r="I122" s="3">
        <f>H122/60</f>
        <v>1</v>
      </c>
      <c r="J122" s="3">
        <f>G122*I122</f>
        <v>7.1133333333333333</v>
      </c>
      <c r="K122" s="2">
        <v>121</v>
      </c>
    </row>
    <row r="123" spans="1:11">
      <c r="A123" s="2" t="s">
        <v>490</v>
      </c>
      <c r="B123" s="2" t="s">
        <v>491</v>
      </c>
      <c r="C123" s="2" t="s">
        <v>15</v>
      </c>
      <c r="D123" s="3" t="s">
        <v>381</v>
      </c>
      <c r="E123" s="3" t="s">
        <v>381</v>
      </c>
      <c r="F123" s="3">
        <v>7.1</v>
      </c>
      <c r="G123" s="3">
        <v>7.1</v>
      </c>
      <c r="H123" s="2">
        <v>20</v>
      </c>
      <c r="I123" s="3">
        <f>H123/20</f>
        <v>1</v>
      </c>
      <c r="J123" s="3">
        <f>G123*I123</f>
        <v>7.1</v>
      </c>
      <c r="K123" s="2">
        <v>122</v>
      </c>
    </row>
    <row r="124" spans="1:11">
      <c r="A124" s="2" t="s">
        <v>411</v>
      </c>
      <c r="B124" s="2" t="s">
        <v>412</v>
      </c>
      <c r="C124" s="2" t="s">
        <v>398</v>
      </c>
      <c r="D124" s="3">
        <v>7.58</v>
      </c>
      <c r="E124" s="3">
        <v>7.43</v>
      </c>
      <c r="F124" s="3">
        <v>6.25</v>
      </c>
      <c r="G124" s="3">
        <v>7.086666666666666</v>
      </c>
      <c r="H124" s="2">
        <v>60</v>
      </c>
      <c r="I124" s="3">
        <f>H124/60</f>
        <v>1</v>
      </c>
      <c r="J124" s="3">
        <f>G124*I124</f>
        <v>7.086666666666666</v>
      </c>
      <c r="K124" s="2">
        <v>123</v>
      </c>
    </row>
    <row r="125" spans="1:11">
      <c r="A125" s="2" t="s">
        <v>464</v>
      </c>
      <c r="B125" s="2" t="s">
        <v>465</v>
      </c>
      <c r="C125" s="2" t="s">
        <v>398</v>
      </c>
      <c r="D125" s="3">
        <v>7.26</v>
      </c>
      <c r="E125" s="3">
        <v>7.4</v>
      </c>
      <c r="F125" s="3">
        <v>6.6</v>
      </c>
      <c r="G125" s="3">
        <v>7.086666666666666</v>
      </c>
      <c r="H125" s="2">
        <v>60</v>
      </c>
      <c r="I125" s="3">
        <f>H125/60</f>
        <v>1</v>
      </c>
      <c r="J125" s="3">
        <f>G125*I125</f>
        <v>7.086666666666666</v>
      </c>
      <c r="K125" s="2">
        <v>124</v>
      </c>
    </row>
    <row r="126" spans="1:11">
      <c r="A126" s="2" t="s">
        <v>500</v>
      </c>
      <c r="B126" s="2" t="s">
        <v>501</v>
      </c>
      <c r="C126" s="2" t="s">
        <v>112</v>
      </c>
      <c r="D126" s="3" t="s">
        <v>381</v>
      </c>
      <c r="E126" s="3" t="s">
        <v>381</v>
      </c>
      <c r="F126" s="3">
        <v>7.05</v>
      </c>
      <c r="G126" s="3">
        <v>7.05</v>
      </c>
      <c r="H126" s="2">
        <v>20</v>
      </c>
      <c r="I126" s="3">
        <f>H126/20</f>
        <v>1</v>
      </c>
      <c r="J126" s="3">
        <f>G126*I126</f>
        <v>7.05</v>
      </c>
      <c r="K126" s="2">
        <v>125</v>
      </c>
    </row>
    <row r="127" spans="1:11">
      <c r="A127" s="2" t="s">
        <v>110</v>
      </c>
      <c r="B127" s="2" t="s">
        <v>111</v>
      </c>
      <c r="C127" s="2" t="s">
        <v>112</v>
      </c>
      <c r="D127" s="3">
        <v>7.37</v>
      </c>
      <c r="E127" s="3">
        <v>7.25</v>
      </c>
      <c r="F127" s="3">
        <v>6.5</v>
      </c>
      <c r="G127" s="3">
        <v>7.04</v>
      </c>
      <c r="H127" s="2">
        <v>60</v>
      </c>
      <c r="I127" s="3">
        <f>H127/60</f>
        <v>1</v>
      </c>
      <c r="J127" s="3">
        <f>G127*I127</f>
        <v>7.04</v>
      </c>
      <c r="K127" s="2">
        <v>126</v>
      </c>
    </row>
    <row r="128" spans="1:11">
      <c r="A128" s="2" t="s">
        <v>18</v>
      </c>
      <c r="B128" s="2" t="s">
        <v>19</v>
      </c>
      <c r="C128" s="2" t="s">
        <v>15</v>
      </c>
      <c r="D128" s="3">
        <v>8.3699999999999992</v>
      </c>
      <c r="E128" s="3">
        <v>8.58</v>
      </c>
      <c r="F128" s="3">
        <v>5.65</v>
      </c>
      <c r="G128" s="3">
        <v>7.5333333333333341</v>
      </c>
      <c r="H128" s="2">
        <v>56</v>
      </c>
      <c r="I128" s="3">
        <f>H128/60</f>
        <v>0.93333333333333335</v>
      </c>
      <c r="J128" s="3">
        <f>G128*I128</f>
        <v>7.0311111111111115</v>
      </c>
      <c r="K128" s="2">
        <v>127</v>
      </c>
    </row>
    <row r="129" spans="1:11">
      <c r="A129" s="2" t="s">
        <v>345</v>
      </c>
      <c r="B129" s="2" t="s">
        <v>346</v>
      </c>
      <c r="C129" s="2" t="s">
        <v>10</v>
      </c>
      <c r="D129" s="3">
        <v>7.21</v>
      </c>
      <c r="E129" s="3">
        <v>7.43</v>
      </c>
      <c r="F129" s="3">
        <v>6.4</v>
      </c>
      <c r="G129" s="3">
        <v>7.0133333333333328</v>
      </c>
      <c r="H129" s="2">
        <v>60</v>
      </c>
      <c r="I129" s="3">
        <f>H129/60</f>
        <v>1</v>
      </c>
      <c r="J129" s="3">
        <f>G129*I129</f>
        <v>7.0133333333333328</v>
      </c>
      <c r="K129" s="2">
        <v>128</v>
      </c>
    </row>
    <row r="130" spans="1:11">
      <c r="A130" s="2" t="s">
        <v>369</v>
      </c>
      <c r="B130" s="2" t="s">
        <v>370</v>
      </c>
      <c r="C130" s="2" t="s">
        <v>10</v>
      </c>
      <c r="D130" s="3">
        <v>7.53</v>
      </c>
      <c r="E130" s="3">
        <v>7.18</v>
      </c>
      <c r="F130" s="3">
        <v>6.3</v>
      </c>
      <c r="G130" s="3">
        <v>7.0033333333333339</v>
      </c>
      <c r="H130" s="2">
        <v>60</v>
      </c>
      <c r="I130" s="3">
        <f>H130/60</f>
        <v>1</v>
      </c>
      <c r="J130" s="3">
        <f>G130*I130</f>
        <v>7.0033333333333339</v>
      </c>
      <c r="K130" s="2">
        <v>129</v>
      </c>
    </row>
    <row r="131" spans="1:11">
      <c r="A131" s="2" t="s">
        <v>460</v>
      </c>
      <c r="B131" s="2" t="s">
        <v>461</v>
      </c>
      <c r="C131" s="2" t="s">
        <v>398</v>
      </c>
      <c r="D131" s="3">
        <v>6.95</v>
      </c>
      <c r="E131" s="3">
        <v>7.3</v>
      </c>
      <c r="F131" s="3">
        <v>6.75</v>
      </c>
      <c r="G131" s="3">
        <v>7</v>
      </c>
      <c r="H131" s="2">
        <v>60</v>
      </c>
      <c r="I131" s="3">
        <f>H131/60</f>
        <v>1</v>
      </c>
      <c r="J131" s="3">
        <f>G131*I131</f>
        <v>7</v>
      </c>
      <c r="K131" s="2">
        <v>130</v>
      </c>
    </row>
    <row r="132" spans="1:11">
      <c r="A132" s="2" t="s">
        <v>532</v>
      </c>
      <c r="B132" s="2" t="s">
        <v>533</v>
      </c>
      <c r="C132" s="2" t="s">
        <v>398</v>
      </c>
      <c r="D132" s="3" t="s">
        <v>381</v>
      </c>
      <c r="E132" s="3" t="s">
        <v>381</v>
      </c>
      <c r="F132" s="3">
        <v>7</v>
      </c>
      <c r="G132" s="3">
        <v>7</v>
      </c>
      <c r="H132" s="2">
        <v>20</v>
      </c>
      <c r="I132" s="3">
        <f>H132/20</f>
        <v>1</v>
      </c>
      <c r="J132" s="3">
        <f>G132*I132</f>
        <v>7</v>
      </c>
      <c r="K132" s="2">
        <v>131</v>
      </c>
    </row>
    <row r="133" spans="1:11">
      <c r="A133" s="2" t="s">
        <v>26</v>
      </c>
      <c r="B133" s="2" t="s">
        <v>27</v>
      </c>
      <c r="C133" s="2" t="s">
        <v>15</v>
      </c>
      <c r="D133" s="3">
        <v>7.37</v>
      </c>
      <c r="E133" s="3">
        <v>7</v>
      </c>
      <c r="F133" s="3">
        <v>6.45</v>
      </c>
      <c r="G133" s="3">
        <v>6.94</v>
      </c>
      <c r="H133" s="2">
        <v>60</v>
      </c>
      <c r="I133" s="3">
        <f>H133/60</f>
        <v>1</v>
      </c>
      <c r="J133" s="3">
        <f>G133*I133</f>
        <v>6.94</v>
      </c>
      <c r="K133" s="2">
        <v>132</v>
      </c>
    </row>
    <row r="134" spans="1:11">
      <c r="A134" s="2" t="s">
        <v>215</v>
      </c>
      <c r="B134" s="2" t="s">
        <v>216</v>
      </c>
      <c r="C134" s="2" t="s">
        <v>208</v>
      </c>
      <c r="D134" s="3">
        <v>7.63</v>
      </c>
      <c r="E134" s="3">
        <v>6.9</v>
      </c>
      <c r="F134" s="3">
        <v>6.05</v>
      </c>
      <c r="G134" s="3">
        <v>6.86</v>
      </c>
      <c r="H134" s="2">
        <v>60</v>
      </c>
      <c r="I134" s="3">
        <f>H134/60</f>
        <v>1</v>
      </c>
      <c r="J134" s="3">
        <f>G134*I134</f>
        <v>6.86</v>
      </c>
      <c r="K134" s="2">
        <v>133</v>
      </c>
    </row>
    <row r="135" spans="1:11">
      <c r="A135" s="2" t="s">
        <v>498</v>
      </c>
      <c r="B135" s="2" t="s">
        <v>499</v>
      </c>
      <c r="C135" s="2" t="s">
        <v>112</v>
      </c>
      <c r="D135" s="3" t="s">
        <v>381</v>
      </c>
      <c r="E135" s="3" t="s">
        <v>381</v>
      </c>
      <c r="F135" s="3">
        <v>6.85</v>
      </c>
      <c r="G135" s="3">
        <v>6.85</v>
      </c>
      <c r="H135" s="2">
        <v>20</v>
      </c>
      <c r="I135" s="3">
        <f>H135/20</f>
        <v>1</v>
      </c>
      <c r="J135" s="3">
        <f>G135*I135</f>
        <v>6.85</v>
      </c>
      <c r="K135" s="2">
        <v>134</v>
      </c>
    </row>
    <row r="136" spans="1:11">
      <c r="A136" s="2" t="s">
        <v>171</v>
      </c>
      <c r="B136" s="2" t="s">
        <v>172</v>
      </c>
      <c r="C136" s="2" t="s">
        <v>112</v>
      </c>
      <c r="D136" s="3">
        <v>6.95</v>
      </c>
      <c r="E136" s="3">
        <v>7.15</v>
      </c>
      <c r="F136" s="3">
        <v>6.3</v>
      </c>
      <c r="G136" s="3">
        <v>6.8000000000000007</v>
      </c>
      <c r="H136" s="2">
        <v>60</v>
      </c>
      <c r="I136" s="3">
        <f>H136/60</f>
        <v>1</v>
      </c>
      <c r="J136" s="3">
        <f>G136*I136</f>
        <v>6.8000000000000007</v>
      </c>
      <c r="K136" s="2">
        <v>135</v>
      </c>
    </row>
    <row r="137" spans="1:11">
      <c r="A137" s="2" t="s">
        <v>390</v>
      </c>
      <c r="B137" s="2" t="s">
        <v>391</v>
      </c>
      <c r="C137" s="2" t="s">
        <v>10</v>
      </c>
      <c r="D137" s="3">
        <v>7.32</v>
      </c>
      <c r="E137" s="3">
        <v>8.08</v>
      </c>
      <c r="F137" s="3">
        <v>6.45</v>
      </c>
      <c r="G137" s="3">
        <v>7.2833333333333341</v>
      </c>
      <c r="H137" s="2">
        <v>56</v>
      </c>
      <c r="I137" s="3">
        <f>H137/60</f>
        <v>0.93333333333333335</v>
      </c>
      <c r="J137" s="3">
        <f>G137*I137</f>
        <v>6.797777777777779</v>
      </c>
      <c r="K137" s="2">
        <v>136</v>
      </c>
    </row>
    <row r="138" spans="1:11">
      <c r="A138" s="2" t="s">
        <v>478</v>
      </c>
      <c r="B138" s="2" t="s">
        <v>479</v>
      </c>
      <c r="C138" s="2" t="s">
        <v>398</v>
      </c>
      <c r="D138" s="3">
        <v>7.21</v>
      </c>
      <c r="E138" s="3">
        <v>6.93</v>
      </c>
      <c r="F138" s="3">
        <v>6.25</v>
      </c>
      <c r="G138" s="3">
        <v>6.7966666666666669</v>
      </c>
      <c r="H138" s="2">
        <v>60</v>
      </c>
      <c r="I138" s="3">
        <f>H138/60</f>
        <v>1</v>
      </c>
      <c r="J138" s="3">
        <f>G138*I138</f>
        <v>6.7966666666666669</v>
      </c>
      <c r="K138" s="2">
        <v>137</v>
      </c>
    </row>
    <row r="139" spans="1:11">
      <c r="A139" s="2" t="s">
        <v>165</v>
      </c>
      <c r="B139" s="2" t="s">
        <v>166</v>
      </c>
      <c r="C139" s="2" t="s">
        <v>112</v>
      </c>
      <c r="D139" s="3">
        <v>6.84</v>
      </c>
      <c r="E139" s="3">
        <v>7.13</v>
      </c>
      <c r="F139" s="3">
        <v>6.25</v>
      </c>
      <c r="G139" s="3">
        <v>6.7399999999999993</v>
      </c>
      <c r="H139" s="2">
        <v>60</v>
      </c>
      <c r="I139" s="3">
        <f>H139/60</f>
        <v>1</v>
      </c>
      <c r="J139" s="3">
        <f>G139*I139</f>
        <v>6.7399999999999993</v>
      </c>
      <c r="K139" s="2">
        <v>138</v>
      </c>
    </row>
    <row r="140" spans="1:11">
      <c r="A140" s="2" t="s">
        <v>58</v>
      </c>
      <c r="B140" s="2" t="s">
        <v>59</v>
      </c>
      <c r="C140" s="2" t="s">
        <v>15</v>
      </c>
      <c r="D140" s="3">
        <v>6.79</v>
      </c>
      <c r="E140" s="3">
        <v>7</v>
      </c>
      <c r="F140" s="3">
        <v>6.4</v>
      </c>
      <c r="G140" s="3">
        <v>6.7299999999999995</v>
      </c>
      <c r="H140" s="2">
        <v>60</v>
      </c>
      <c r="I140" s="3">
        <f>H140/60</f>
        <v>1</v>
      </c>
      <c r="J140" s="3">
        <f>G140*I140</f>
        <v>6.7299999999999995</v>
      </c>
      <c r="K140" s="2">
        <v>139</v>
      </c>
    </row>
    <row r="141" spans="1:11">
      <c r="A141" s="2" t="s">
        <v>237</v>
      </c>
      <c r="B141" s="2" t="s">
        <v>238</v>
      </c>
      <c r="C141" s="2" t="s">
        <v>208</v>
      </c>
      <c r="D141" s="3">
        <v>6.89</v>
      </c>
      <c r="E141" s="3">
        <v>7.28</v>
      </c>
      <c r="F141" s="3">
        <v>5.95</v>
      </c>
      <c r="G141" s="3">
        <v>6.706666666666667</v>
      </c>
      <c r="H141" s="2">
        <v>60</v>
      </c>
      <c r="I141" s="3">
        <f>H141/60</f>
        <v>1</v>
      </c>
      <c r="J141" s="3">
        <f>G141*I141</f>
        <v>6.706666666666667</v>
      </c>
      <c r="K141" s="2">
        <v>140</v>
      </c>
    </row>
    <row r="142" spans="1:11">
      <c r="A142" s="2" t="s">
        <v>436</v>
      </c>
      <c r="B142" s="2" t="s">
        <v>437</v>
      </c>
      <c r="C142" s="2" t="s">
        <v>398</v>
      </c>
      <c r="D142" s="3">
        <v>8.4700000000000006</v>
      </c>
      <c r="E142" s="3">
        <v>7.5</v>
      </c>
      <c r="F142" s="3">
        <v>5.55</v>
      </c>
      <c r="G142" s="3">
        <v>7.1733333333333329</v>
      </c>
      <c r="H142" s="2">
        <v>56</v>
      </c>
      <c r="I142" s="3">
        <f>H142/60</f>
        <v>0.93333333333333335</v>
      </c>
      <c r="J142" s="3">
        <f>G142*I142</f>
        <v>6.6951111111111112</v>
      </c>
      <c r="K142" s="2">
        <v>141</v>
      </c>
    </row>
    <row r="143" spans="1:11">
      <c r="A143" s="2" t="s">
        <v>305</v>
      </c>
      <c r="B143" s="2" t="s">
        <v>306</v>
      </c>
      <c r="C143" s="2" t="s">
        <v>10</v>
      </c>
      <c r="D143" s="3">
        <v>7.47</v>
      </c>
      <c r="E143" s="3">
        <v>7.6</v>
      </c>
      <c r="F143" s="3">
        <v>6.05</v>
      </c>
      <c r="G143" s="3">
        <v>7.04</v>
      </c>
      <c r="H143" s="2">
        <v>57</v>
      </c>
      <c r="I143" s="3">
        <f>H143/60</f>
        <v>0.95</v>
      </c>
      <c r="J143" s="3">
        <f>G143*I143</f>
        <v>6.6879999999999997</v>
      </c>
      <c r="K143" s="2">
        <v>142</v>
      </c>
    </row>
    <row r="144" spans="1:11">
      <c r="A144" s="2" t="s">
        <v>331</v>
      </c>
      <c r="B144" s="2" t="s">
        <v>332</v>
      </c>
      <c r="C144" s="2" t="s">
        <v>10</v>
      </c>
      <c r="D144" s="3">
        <v>6.63</v>
      </c>
      <c r="E144" s="3">
        <v>6.95</v>
      </c>
      <c r="F144" s="3">
        <v>6.4</v>
      </c>
      <c r="G144" s="3">
        <v>6.66</v>
      </c>
      <c r="H144" s="2">
        <v>60</v>
      </c>
      <c r="I144" s="3">
        <f>H144/60</f>
        <v>1</v>
      </c>
      <c r="J144" s="3">
        <f>G144*I144</f>
        <v>6.66</v>
      </c>
      <c r="K144" s="2">
        <v>143</v>
      </c>
    </row>
    <row r="145" spans="1:11">
      <c r="A145" s="2" t="s">
        <v>143</v>
      </c>
      <c r="B145" s="2" t="s">
        <v>144</v>
      </c>
      <c r="C145" s="2" t="s">
        <v>112</v>
      </c>
      <c r="D145" s="3">
        <v>8.11</v>
      </c>
      <c r="E145" s="3">
        <v>7.85</v>
      </c>
      <c r="F145" s="3">
        <v>5.4</v>
      </c>
      <c r="G145" s="3">
        <v>7.12</v>
      </c>
      <c r="H145" s="2">
        <v>56</v>
      </c>
      <c r="I145" s="3">
        <f>H145/60</f>
        <v>0.93333333333333335</v>
      </c>
      <c r="J145" s="3">
        <f>G145*I145</f>
        <v>6.6453333333333333</v>
      </c>
      <c r="K145" s="2">
        <v>144</v>
      </c>
    </row>
    <row r="146" spans="1:11">
      <c r="A146" s="2" t="s">
        <v>219</v>
      </c>
      <c r="B146" s="2" t="s">
        <v>220</v>
      </c>
      <c r="C146" s="2" t="s">
        <v>208</v>
      </c>
      <c r="D146" s="3">
        <v>6.58</v>
      </c>
      <c r="E146" s="3">
        <v>6.85</v>
      </c>
      <c r="F146" s="3">
        <v>6.5</v>
      </c>
      <c r="G146" s="3">
        <v>6.6433333333333335</v>
      </c>
      <c r="H146" s="2">
        <v>60</v>
      </c>
      <c r="I146" s="3">
        <f>H146/60</f>
        <v>1</v>
      </c>
      <c r="J146" s="3">
        <f>G146*I146</f>
        <v>6.6433333333333335</v>
      </c>
      <c r="K146" s="2">
        <v>145</v>
      </c>
    </row>
    <row r="147" spans="1:11">
      <c r="A147" s="2" t="s">
        <v>339</v>
      </c>
      <c r="B147" s="2" t="s">
        <v>340</v>
      </c>
      <c r="C147" s="2" t="s">
        <v>10</v>
      </c>
      <c r="D147" s="3">
        <v>6.79</v>
      </c>
      <c r="E147" s="3">
        <v>6.58</v>
      </c>
      <c r="F147" s="3">
        <v>7.6</v>
      </c>
      <c r="G147" s="3">
        <v>6.9899999999999993</v>
      </c>
      <c r="H147" s="2">
        <v>57</v>
      </c>
      <c r="I147" s="3">
        <f>H147/60</f>
        <v>0.95</v>
      </c>
      <c r="J147" s="3">
        <f>G147*I147</f>
        <v>6.6404999999999994</v>
      </c>
      <c r="K147" s="2">
        <v>146</v>
      </c>
    </row>
    <row r="148" spans="1:11">
      <c r="A148" s="2" t="s">
        <v>365</v>
      </c>
      <c r="B148" s="2" t="s">
        <v>366</v>
      </c>
      <c r="C148" s="2" t="s">
        <v>10</v>
      </c>
      <c r="D148" s="3">
        <v>6.32</v>
      </c>
      <c r="E148" s="3">
        <v>7.15</v>
      </c>
      <c r="F148" s="3">
        <v>6.45</v>
      </c>
      <c r="G148" s="3">
        <v>6.6400000000000006</v>
      </c>
      <c r="H148" s="2">
        <v>60</v>
      </c>
      <c r="I148" s="3">
        <f>H148/60</f>
        <v>1</v>
      </c>
      <c r="J148" s="3">
        <f>G148*I148</f>
        <v>6.6400000000000006</v>
      </c>
      <c r="K148" s="2">
        <v>147</v>
      </c>
    </row>
    <row r="149" spans="1:11">
      <c r="A149" s="2" t="s">
        <v>337</v>
      </c>
      <c r="B149" s="2" t="s">
        <v>338</v>
      </c>
      <c r="C149" s="2" t="s">
        <v>10</v>
      </c>
      <c r="D149" s="3">
        <v>6.74</v>
      </c>
      <c r="E149" s="3">
        <v>6.5</v>
      </c>
      <c r="F149" s="3">
        <v>6.65</v>
      </c>
      <c r="G149" s="3">
        <v>6.63</v>
      </c>
      <c r="H149" s="2">
        <v>60</v>
      </c>
      <c r="I149" s="3">
        <f>H149/60</f>
        <v>1</v>
      </c>
      <c r="J149" s="3">
        <f>G149*I149</f>
        <v>6.63</v>
      </c>
      <c r="K149" s="2">
        <v>148</v>
      </c>
    </row>
    <row r="150" spans="1:11">
      <c r="A150" s="2" t="s">
        <v>44</v>
      </c>
      <c r="B150" s="2" t="s">
        <v>45</v>
      </c>
      <c r="C150" s="2" t="s">
        <v>15</v>
      </c>
      <c r="D150" s="3">
        <v>6.21</v>
      </c>
      <c r="E150" s="3">
        <v>7.4</v>
      </c>
      <c r="F150" s="3">
        <v>6.25</v>
      </c>
      <c r="G150" s="3">
        <v>6.62</v>
      </c>
      <c r="H150" s="2">
        <v>60</v>
      </c>
      <c r="I150" s="3">
        <f>H150/60</f>
        <v>1</v>
      </c>
      <c r="J150" s="3">
        <f>G150*I150</f>
        <v>6.62</v>
      </c>
      <c r="K150" s="2">
        <v>149</v>
      </c>
    </row>
    <row r="151" spans="1:11">
      <c r="A151" s="2" t="s">
        <v>327</v>
      </c>
      <c r="B151" s="2" t="s">
        <v>328</v>
      </c>
      <c r="C151" s="2" t="s">
        <v>10</v>
      </c>
      <c r="D151" s="3">
        <v>6.11</v>
      </c>
      <c r="E151" s="3">
        <v>6.73</v>
      </c>
      <c r="F151" s="3">
        <v>6.65</v>
      </c>
      <c r="G151" s="3">
        <v>6.496666666666667</v>
      </c>
      <c r="H151" s="2">
        <v>60</v>
      </c>
      <c r="I151" s="3">
        <f>H151/60</f>
        <v>1</v>
      </c>
      <c r="J151" s="3">
        <f>G151*I151</f>
        <v>6.496666666666667</v>
      </c>
      <c r="K151" s="2">
        <v>150</v>
      </c>
    </row>
    <row r="152" spans="1:11">
      <c r="A152" s="2" t="s">
        <v>46</v>
      </c>
      <c r="B152" s="2" t="s">
        <v>47</v>
      </c>
      <c r="C152" s="2" t="s">
        <v>15</v>
      </c>
      <c r="D152" s="3">
        <v>6.53</v>
      </c>
      <c r="E152" s="3">
        <v>6.75</v>
      </c>
      <c r="F152" s="3">
        <v>6.1</v>
      </c>
      <c r="G152" s="3">
        <v>6.4600000000000009</v>
      </c>
      <c r="H152" s="2">
        <v>60</v>
      </c>
      <c r="I152" s="3">
        <f>H152/60</f>
        <v>1</v>
      </c>
      <c r="J152" s="3">
        <f>G152*I152</f>
        <v>6.4600000000000009</v>
      </c>
      <c r="K152" s="2">
        <v>151</v>
      </c>
    </row>
    <row r="153" spans="1:11">
      <c r="A153" s="2" t="s">
        <v>520</v>
      </c>
      <c r="B153" s="2" t="s">
        <v>521</v>
      </c>
      <c r="C153" s="2" t="s">
        <v>10</v>
      </c>
      <c r="D153" s="3" t="s">
        <v>381</v>
      </c>
      <c r="E153" s="3" t="s">
        <v>381</v>
      </c>
      <c r="F153" s="3">
        <v>6.45</v>
      </c>
      <c r="G153" s="3">
        <v>6.45</v>
      </c>
      <c r="H153" s="2">
        <v>20</v>
      </c>
      <c r="I153" s="3">
        <f>H153/20</f>
        <v>1</v>
      </c>
      <c r="J153" s="3">
        <f>G153*I153</f>
        <v>6.45</v>
      </c>
      <c r="K153" s="2">
        <v>152</v>
      </c>
    </row>
    <row r="154" spans="1:11">
      <c r="A154" s="2" t="s">
        <v>289</v>
      </c>
      <c r="B154" s="2" t="s">
        <v>290</v>
      </c>
      <c r="C154" s="2" t="s">
        <v>208</v>
      </c>
      <c r="D154" s="3">
        <v>7.58</v>
      </c>
      <c r="E154" s="3">
        <v>7.6</v>
      </c>
      <c r="F154" s="3">
        <v>5.55</v>
      </c>
      <c r="G154" s="3">
        <v>6.91</v>
      </c>
      <c r="H154" s="2">
        <v>56</v>
      </c>
      <c r="I154" s="3">
        <f>H154/60</f>
        <v>0.93333333333333335</v>
      </c>
      <c r="J154" s="3">
        <f>G154*I154</f>
        <v>6.4493333333333336</v>
      </c>
      <c r="K154" s="2">
        <v>153</v>
      </c>
    </row>
    <row r="155" spans="1:11">
      <c r="A155" s="2" t="s">
        <v>102</v>
      </c>
      <c r="B155" s="2" t="s">
        <v>103</v>
      </c>
      <c r="C155" s="2" t="s">
        <v>15</v>
      </c>
      <c r="D155" s="3">
        <v>6.53</v>
      </c>
      <c r="E155" s="3">
        <v>6.73</v>
      </c>
      <c r="F155" s="3">
        <v>6.05</v>
      </c>
      <c r="G155" s="3">
        <v>6.4366666666666674</v>
      </c>
      <c r="H155" s="2">
        <v>60</v>
      </c>
      <c r="I155" s="3">
        <f>H155/60</f>
        <v>1</v>
      </c>
      <c r="J155" s="3">
        <f>G155*I155</f>
        <v>6.4366666666666674</v>
      </c>
      <c r="K155" s="2">
        <v>154</v>
      </c>
    </row>
    <row r="156" spans="1:11">
      <c r="A156" s="2" t="s">
        <v>52</v>
      </c>
      <c r="B156" s="2" t="s">
        <v>53</v>
      </c>
      <c r="C156" s="2" t="s">
        <v>15</v>
      </c>
      <c r="D156" s="3">
        <v>6.42</v>
      </c>
      <c r="E156" s="3">
        <v>7.43</v>
      </c>
      <c r="F156" s="3">
        <v>5.45</v>
      </c>
      <c r="G156" s="3">
        <v>6.4333333333333336</v>
      </c>
      <c r="H156" s="2">
        <v>60</v>
      </c>
      <c r="I156" s="3">
        <f>H156/60</f>
        <v>1</v>
      </c>
      <c r="J156" s="3">
        <f>G156*I156</f>
        <v>6.4333333333333336</v>
      </c>
      <c r="K156" s="2">
        <v>155</v>
      </c>
    </row>
    <row r="157" spans="1:11">
      <c r="A157" s="2" t="s">
        <v>434</v>
      </c>
      <c r="B157" s="2" t="s">
        <v>435</v>
      </c>
      <c r="C157" s="2" t="s">
        <v>398</v>
      </c>
      <c r="D157" s="3">
        <v>7.32</v>
      </c>
      <c r="E157" s="3">
        <v>7.4</v>
      </c>
      <c r="F157" s="3">
        <v>5.75</v>
      </c>
      <c r="G157" s="3">
        <v>6.8233333333333333</v>
      </c>
      <c r="H157" s="2">
        <v>56</v>
      </c>
      <c r="I157" s="3">
        <f>H157/60</f>
        <v>0.93333333333333335</v>
      </c>
      <c r="J157" s="3">
        <f>G157*I157</f>
        <v>6.3684444444444441</v>
      </c>
      <c r="K157" s="2">
        <v>156</v>
      </c>
    </row>
    <row r="158" spans="1:11">
      <c r="A158" s="2" t="s">
        <v>462</v>
      </c>
      <c r="B158" s="2" t="s">
        <v>463</v>
      </c>
      <c r="C158" s="2" t="s">
        <v>398</v>
      </c>
      <c r="D158" s="3">
        <v>7.05</v>
      </c>
      <c r="E158" s="3">
        <v>7.4</v>
      </c>
      <c r="F158" s="3">
        <v>5.6</v>
      </c>
      <c r="G158" s="3">
        <v>6.6833333333333327</v>
      </c>
      <c r="H158" s="2">
        <v>56</v>
      </c>
      <c r="I158" s="3">
        <f>H158/60</f>
        <v>0.93333333333333335</v>
      </c>
      <c r="J158" s="3">
        <f>G158*I158</f>
        <v>6.2377777777777776</v>
      </c>
      <c r="K158" s="2">
        <v>157</v>
      </c>
    </row>
    <row r="159" spans="1:11">
      <c r="A159" s="2" t="s">
        <v>279</v>
      </c>
      <c r="B159" s="2" t="s">
        <v>280</v>
      </c>
      <c r="C159" s="2" t="s">
        <v>208</v>
      </c>
      <c r="D159" s="3">
        <v>6.68</v>
      </c>
      <c r="E159" s="3">
        <v>7.13</v>
      </c>
      <c r="F159" s="3">
        <v>5.85</v>
      </c>
      <c r="G159" s="3">
        <v>6.5533333333333319</v>
      </c>
      <c r="H159" s="2">
        <v>57</v>
      </c>
      <c r="I159" s="3">
        <f>H159/60</f>
        <v>0.95</v>
      </c>
      <c r="J159" s="3">
        <f>G159*I159</f>
        <v>6.2256666666666653</v>
      </c>
      <c r="K159" s="2">
        <v>158</v>
      </c>
    </row>
    <row r="160" spans="1:11">
      <c r="A160" s="2" t="s">
        <v>401</v>
      </c>
      <c r="B160" s="2" t="s">
        <v>402</v>
      </c>
      <c r="C160" s="2" t="s">
        <v>398</v>
      </c>
      <c r="D160" s="3">
        <v>6.74</v>
      </c>
      <c r="E160" s="3">
        <v>7.05</v>
      </c>
      <c r="F160" s="3">
        <v>5.75</v>
      </c>
      <c r="G160" s="3">
        <v>6.5133333333333328</v>
      </c>
      <c r="H160" s="2">
        <v>57</v>
      </c>
      <c r="I160" s="3">
        <f>H160/60</f>
        <v>0.95</v>
      </c>
      <c r="J160" s="3">
        <f>G160*I160</f>
        <v>6.187666666666666</v>
      </c>
      <c r="K160" s="2">
        <v>159</v>
      </c>
    </row>
    <row r="161" spans="1:11">
      <c r="A161" s="2" t="s">
        <v>181</v>
      </c>
      <c r="B161" s="2" t="s">
        <v>182</v>
      </c>
      <c r="C161" s="2" t="s">
        <v>112</v>
      </c>
      <c r="D161" s="3">
        <v>6.21</v>
      </c>
      <c r="E161" s="3">
        <v>6.35</v>
      </c>
      <c r="F161" s="3">
        <v>5.6</v>
      </c>
      <c r="G161" s="3">
        <v>6.0533333333333319</v>
      </c>
      <c r="H161" s="2">
        <v>60</v>
      </c>
      <c r="I161" s="3">
        <f>H161/60</f>
        <v>1</v>
      </c>
      <c r="J161" s="3">
        <f>G161*I161</f>
        <v>6.0533333333333319</v>
      </c>
      <c r="K161" s="2">
        <v>160</v>
      </c>
    </row>
    <row r="162" spans="1:11">
      <c r="A162" s="2" t="s">
        <v>325</v>
      </c>
      <c r="B162" s="2" t="s">
        <v>326</v>
      </c>
      <c r="C162" s="2" t="s">
        <v>10</v>
      </c>
      <c r="D162" s="3">
        <v>6.9</v>
      </c>
      <c r="E162" s="3">
        <v>6.93</v>
      </c>
      <c r="F162" s="3">
        <v>5.05</v>
      </c>
      <c r="G162" s="3">
        <v>6.293333333333333</v>
      </c>
      <c r="H162" s="2">
        <v>57</v>
      </c>
      <c r="I162" s="3">
        <f>H162/60</f>
        <v>0.95</v>
      </c>
      <c r="J162" s="3">
        <f>G162*I162</f>
        <v>5.9786666666666664</v>
      </c>
      <c r="K162" s="2">
        <v>161</v>
      </c>
    </row>
    <row r="163" spans="1:11">
      <c r="A163" s="2" t="s">
        <v>472</v>
      </c>
      <c r="B163" s="2" t="s">
        <v>473</v>
      </c>
      <c r="C163" s="2" t="s">
        <v>398</v>
      </c>
      <c r="D163" s="3">
        <v>7.05</v>
      </c>
      <c r="E163" s="3">
        <v>7</v>
      </c>
      <c r="F163" s="3">
        <v>4.95</v>
      </c>
      <c r="G163" s="3">
        <v>6.333333333333333</v>
      </c>
      <c r="H163" s="2">
        <v>56</v>
      </c>
      <c r="I163" s="3">
        <f>H163/60</f>
        <v>0.93333333333333335</v>
      </c>
      <c r="J163" s="3">
        <f>G163*I163</f>
        <v>5.9111111111111105</v>
      </c>
      <c r="K163" s="2">
        <v>162</v>
      </c>
    </row>
    <row r="164" spans="1:11">
      <c r="A164" s="2" t="s">
        <v>494</v>
      </c>
      <c r="B164" s="2" t="s">
        <v>495</v>
      </c>
      <c r="C164" s="2" t="s">
        <v>15</v>
      </c>
      <c r="D164" s="3" t="s">
        <v>381</v>
      </c>
      <c r="E164" s="3" t="s">
        <v>381</v>
      </c>
      <c r="F164" s="3">
        <v>5.85</v>
      </c>
      <c r="G164" s="3">
        <v>5.85</v>
      </c>
      <c r="H164" s="2">
        <v>20</v>
      </c>
      <c r="I164" s="3">
        <f>H164/20</f>
        <v>1</v>
      </c>
      <c r="J164" s="3">
        <f>G164*I164</f>
        <v>5.85</v>
      </c>
      <c r="K164" s="2">
        <v>163</v>
      </c>
    </row>
    <row r="165" spans="1:11">
      <c r="A165" s="2" t="s">
        <v>438</v>
      </c>
      <c r="B165" s="2" t="s">
        <v>439</v>
      </c>
      <c r="C165" s="2" t="s">
        <v>398</v>
      </c>
      <c r="D165" s="3">
        <v>6.53</v>
      </c>
      <c r="E165" s="3">
        <v>6.8</v>
      </c>
      <c r="F165" s="3">
        <v>5.0999999999999996</v>
      </c>
      <c r="G165" s="3">
        <v>6.1433333333333335</v>
      </c>
      <c r="H165" s="2">
        <v>57</v>
      </c>
      <c r="I165" s="3">
        <f>H165/60</f>
        <v>0.95</v>
      </c>
      <c r="J165" s="3">
        <f>G165*I165</f>
        <v>5.8361666666666663</v>
      </c>
      <c r="K165" s="2">
        <v>164</v>
      </c>
    </row>
    <row r="166" spans="1:11">
      <c r="A166" s="2" t="s">
        <v>106</v>
      </c>
      <c r="B166" s="2" t="s">
        <v>107</v>
      </c>
      <c r="C166" s="2" t="s">
        <v>15</v>
      </c>
      <c r="D166" s="3">
        <v>6.74</v>
      </c>
      <c r="E166" s="3">
        <v>6.55</v>
      </c>
      <c r="F166" s="3">
        <v>5.45</v>
      </c>
      <c r="G166" s="3">
        <v>6.2466666666666661</v>
      </c>
      <c r="H166" s="2">
        <v>56</v>
      </c>
      <c r="I166" s="3">
        <f>H166/60</f>
        <v>0.93333333333333335</v>
      </c>
      <c r="J166" s="3">
        <f>G166*I166</f>
        <v>5.830222222222222</v>
      </c>
      <c r="K166" s="2">
        <v>165</v>
      </c>
    </row>
    <row r="167" spans="1:11">
      <c r="A167" s="2" t="s">
        <v>213</v>
      </c>
      <c r="B167" s="2" t="s">
        <v>214</v>
      </c>
      <c r="C167" s="2" t="s">
        <v>208</v>
      </c>
      <c r="D167" s="3">
        <v>6.65</v>
      </c>
      <c r="E167" s="3">
        <v>6.75</v>
      </c>
      <c r="F167" s="3">
        <v>5</v>
      </c>
      <c r="G167" s="3">
        <v>6.1333333333333329</v>
      </c>
      <c r="H167" s="2">
        <v>57</v>
      </c>
      <c r="I167" s="3">
        <f>H167/60</f>
        <v>0.95</v>
      </c>
      <c r="J167" s="3">
        <f>G167*I167</f>
        <v>5.8266666666666662</v>
      </c>
      <c r="K167" s="2">
        <v>166</v>
      </c>
    </row>
    <row r="168" spans="1:11">
      <c r="A168" s="2" t="s">
        <v>496</v>
      </c>
      <c r="B168" s="2" t="s">
        <v>497</v>
      </c>
      <c r="C168" s="2" t="s">
        <v>15</v>
      </c>
      <c r="D168" s="3" t="s">
        <v>381</v>
      </c>
      <c r="E168" s="3" t="s">
        <v>381</v>
      </c>
      <c r="F168" s="3">
        <v>5.8</v>
      </c>
      <c r="G168" s="3">
        <v>5.8</v>
      </c>
      <c r="H168" s="2">
        <v>20</v>
      </c>
      <c r="I168" s="3">
        <f>H168/20</f>
        <v>1</v>
      </c>
      <c r="J168" s="3">
        <f>G168*I168</f>
        <v>5.8</v>
      </c>
      <c r="K168" s="2">
        <v>167</v>
      </c>
    </row>
    <row r="169" spans="1:11">
      <c r="A169" s="2" t="s">
        <v>419</v>
      </c>
      <c r="B169" s="2" t="s">
        <v>420</v>
      </c>
      <c r="C169" s="2" t="s">
        <v>398</v>
      </c>
      <c r="D169" s="3">
        <v>8.11</v>
      </c>
      <c r="E169" s="3">
        <v>8.58</v>
      </c>
      <c r="F169" s="3">
        <v>2.7</v>
      </c>
      <c r="G169" s="3">
        <v>6.463333333333332</v>
      </c>
      <c r="H169" s="2">
        <v>53</v>
      </c>
      <c r="I169" s="3">
        <f>H169/60</f>
        <v>0.8833333333333333</v>
      </c>
      <c r="J169" s="3">
        <f>G169*I169</f>
        <v>5.7092777777777766</v>
      </c>
      <c r="K169" s="2">
        <v>168</v>
      </c>
    </row>
    <row r="170" spans="1:11">
      <c r="A170" s="2" t="s">
        <v>484</v>
      </c>
      <c r="B170" s="2" t="s">
        <v>485</v>
      </c>
      <c r="C170" s="2" t="s">
        <v>398</v>
      </c>
      <c r="D170" s="3">
        <v>7.42</v>
      </c>
      <c r="E170" s="3">
        <v>7.1</v>
      </c>
      <c r="F170" s="3">
        <v>4.6500000000000004</v>
      </c>
      <c r="G170" s="3">
        <v>6.3900000000000006</v>
      </c>
      <c r="H170" s="2">
        <v>53</v>
      </c>
      <c r="I170" s="3">
        <f>H170/60</f>
        <v>0.8833333333333333</v>
      </c>
      <c r="J170" s="3">
        <f>G170*I170</f>
        <v>5.6445000000000007</v>
      </c>
      <c r="K170" s="2">
        <v>169</v>
      </c>
    </row>
    <row r="171" spans="1:11">
      <c r="A171" s="2" t="s">
        <v>448</v>
      </c>
      <c r="B171" s="2" t="s">
        <v>449</v>
      </c>
      <c r="C171" s="2" t="s">
        <v>398</v>
      </c>
      <c r="D171" s="3">
        <v>6.18</v>
      </c>
      <c r="E171" s="3">
        <v>6.78</v>
      </c>
      <c r="F171" s="3">
        <v>5.05</v>
      </c>
      <c r="G171" s="3">
        <v>6.0033333333333339</v>
      </c>
      <c r="H171" s="2">
        <v>56</v>
      </c>
      <c r="I171" s="3">
        <f>H171/60</f>
        <v>0.93333333333333335</v>
      </c>
      <c r="J171" s="3">
        <f>G171*I171</f>
        <v>5.6031111111111116</v>
      </c>
      <c r="K171" s="2">
        <v>170</v>
      </c>
    </row>
    <row r="172" spans="1:11">
      <c r="A172" s="2" t="s">
        <v>335</v>
      </c>
      <c r="B172" s="2" t="s">
        <v>336</v>
      </c>
      <c r="C172" s="2" t="s">
        <v>10</v>
      </c>
      <c r="D172" s="3">
        <v>6.45</v>
      </c>
      <c r="E172" s="3">
        <v>6.38</v>
      </c>
      <c r="F172" s="3">
        <v>4.8499999999999996</v>
      </c>
      <c r="G172" s="3">
        <v>5.8933333333333335</v>
      </c>
      <c r="H172" s="2">
        <v>57</v>
      </c>
      <c r="I172" s="3">
        <f>H172/60</f>
        <v>0.95</v>
      </c>
      <c r="J172" s="3">
        <f>G172*I172</f>
        <v>5.5986666666666665</v>
      </c>
      <c r="K172" s="2">
        <v>171</v>
      </c>
    </row>
    <row r="173" spans="1:11">
      <c r="A173" s="2" t="s">
        <v>60</v>
      </c>
      <c r="B173" s="2" t="s">
        <v>61</v>
      </c>
      <c r="C173" s="2" t="s">
        <v>15</v>
      </c>
      <c r="D173" s="3">
        <v>6</v>
      </c>
      <c r="E173" s="3">
        <v>6.9</v>
      </c>
      <c r="F173" s="3">
        <v>4.95</v>
      </c>
      <c r="G173" s="3">
        <v>5.95</v>
      </c>
      <c r="H173" s="2">
        <v>56</v>
      </c>
      <c r="I173" s="3">
        <f>H173/60</f>
        <v>0.93333333333333335</v>
      </c>
      <c r="J173" s="3">
        <f>G173*I173</f>
        <v>5.5533333333333337</v>
      </c>
      <c r="K173" s="2">
        <v>172</v>
      </c>
    </row>
    <row r="174" spans="1:11">
      <c r="A174" s="2" t="s">
        <v>38</v>
      </c>
      <c r="B174" s="2" t="s">
        <v>39</v>
      </c>
      <c r="C174" s="2" t="s">
        <v>15</v>
      </c>
      <c r="D174" s="3">
        <v>7.47</v>
      </c>
      <c r="E174" s="3">
        <v>7.3</v>
      </c>
      <c r="F174" s="3">
        <v>4.25</v>
      </c>
      <c r="G174" s="3">
        <v>6.34</v>
      </c>
      <c r="H174" s="2">
        <v>52</v>
      </c>
      <c r="I174" s="3">
        <f>H174/60</f>
        <v>0.8666666666666667</v>
      </c>
      <c r="J174" s="3">
        <f>G174*I174</f>
        <v>5.4946666666666664</v>
      </c>
      <c r="K174" s="2">
        <v>173</v>
      </c>
    </row>
    <row r="175" spans="1:11">
      <c r="A175" s="2" t="s">
        <v>367</v>
      </c>
      <c r="B175" s="2" t="s">
        <v>368</v>
      </c>
      <c r="C175" s="2" t="s">
        <v>10</v>
      </c>
      <c r="D175" s="3">
        <v>6.84</v>
      </c>
      <c r="E175" s="3">
        <v>7.88</v>
      </c>
      <c r="F175" s="3">
        <v>4.0999999999999996</v>
      </c>
      <c r="G175" s="3">
        <v>6.2733333333333334</v>
      </c>
      <c r="H175" s="2">
        <v>52</v>
      </c>
      <c r="I175" s="3">
        <f>H175/60</f>
        <v>0.8666666666666667</v>
      </c>
      <c r="J175" s="3">
        <f>G175*I175</f>
        <v>5.4368888888888893</v>
      </c>
      <c r="K175" s="2">
        <v>174</v>
      </c>
    </row>
    <row r="176" spans="1:11">
      <c r="A176" s="2" t="s">
        <v>32</v>
      </c>
      <c r="B176" s="2" t="s">
        <v>33</v>
      </c>
      <c r="C176" s="2" t="s">
        <v>15</v>
      </c>
      <c r="D176" s="3">
        <v>7.26</v>
      </c>
      <c r="E176" s="3">
        <v>7.5</v>
      </c>
      <c r="F176" s="3">
        <v>3.75</v>
      </c>
      <c r="G176" s="3">
        <v>6.169999999999999</v>
      </c>
      <c r="H176" s="2">
        <v>52</v>
      </c>
      <c r="I176" s="3">
        <f>H176/60</f>
        <v>0.8666666666666667</v>
      </c>
      <c r="J176" s="3">
        <f>G176*I176</f>
        <v>5.3473333333333324</v>
      </c>
      <c r="K176" s="2">
        <v>175</v>
      </c>
    </row>
    <row r="177" spans="1:11">
      <c r="A177" s="2" t="s">
        <v>48</v>
      </c>
      <c r="B177" s="2" t="s">
        <v>49</v>
      </c>
      <c r="C177" s="2" t="s">
        <v>15</v>
      </c>
      <c r="D177" s="3">
        <v>6.84</v>
      </c>
      <c r="E177" s="3">
        <v>7.25</v>
      </c>
      <c r="F177" s="3">
        <v>3</v>
      </c>
      <c r="G177" s="3">
        <v>5.6966666666666663</v>
      </c>
      <c r="H177" s="2">
        <v>56</v>
      </c>
      <c r="I177" s="3">
        <f>H177/60</f>
        <v>0.93333333333333335</v>
      </c>
      <c r="J177" s="3">
        <f>G177*I177</f>
        <v>5.3168888888888883</v>
      </c>
      <c r="K177" s="2">
        <v>176</v>
      </c>
    </row>
    <row r="178" spans="1:11">
      <c r="A178" s="2" t="s">
        <v>466</v>
      </c>
      <c r="B178" s="2" t="s">
        <v>467</v>
      </c>
      <c r="C178" s="2" t="s">
        <v>398</v>
      </c>
      <c r="D178" s="3">
        <v>6.79</v>
      </c>
      <c r="E178" s="3">
        <v>5.5</v>
      </c>
      <c r="F178" s="3">
        <v>5</v>
      </c>
      <c r="G178" s="3">
        <v>5.7633333333333328</v>
      </c>
      <c r="H178" s="2">
        <v>53</v>
      </c>
      <c r="I178" s="3">
        <f>H178/60</f>
        <v>0.8833333333333333</v>
      </c>
      <c r="J178" s="3">
        <f>G178*I178</f>
        <v>5.0909444444444434</v>
      </c>
      <c r="K178" s="2">
        <v>177</v>
      </c>
    </row>
    <row r="179" spans="1:11">
      <c r="A179" s="2" t="s">
        <v>343</v>
      </c>
      <c r="B179" s="2" t="s">
        <v>344</v>
      </c>
      <c r="C179" s="2" t="s">
        <v>10</v>
      </c>
      <c r="D179" s="3">
        <v>5.84</v>
      </c>
      <c r="E179" s="3">
        <v>6.88</v>
      </c>
      <c r="F179" s="3">
        <v>4.1500000000000004</v>
      </c>
      <c r="G179" s="3">
        <v>5.6233333333333322</v>
      </c>
      <c r="H179" s="2">
        <v>53</v>
      </c>
      <c r="I179" s="3">
        <f>H179/60</f>
        <v>0.8833333333333333</v>
      </c>
      <c r="J179" s="3">
        <f>G179*I179</f>
        <v>4.9672777777777766</v>
      </c>
      <c r="K179" s="2">
        <v>178</v>
      </c>
    </row>
    <row r="180" spans="1:11">
      <c r="A180" s="2" t="s">
        <v>137</v>
      </c>
      <c r="B180" s="2" t="s">
        <v>138</v>
      </c>
      <c r="C180" s="2" t="s">
        <v>112</v>
      </c>
      <c r="D180" s="3">
        <v>6.21</v>
      </c>
      <c r="E180" s="3">
        <v>6.1</v>
      </c>
      <c r="F180" s="3">
        <v>4.55</v>
      </c>
      <c r="G180" s="3">
        <v>5.62</v>
      </c>
      <c r="H180" s="2">
        <v>53</v>
      </c>
      <c r="I180" s="3">
        <f>H180/60</f>
        <v>0.8833333333333333</v>
      </c>
      <c r="J180" s="3">
        <f>G180*I180</f>
        <v>4.9643333333333333</v>
      </c>
      <c r="K180" s="2">
        <v>179</v>
      </c>
    </row>
    <row r="181" spans="1:11">
      <c r="A181" s="2" t="s">
        <v>267</v>
      </c>
      <c r="B181" s="2" t="s">
        <v>268</v>
      </c>
      <c r="C181" s="2" t="s">
        <v>208</v>
      </c>
      <c r="D181" s="3">
        <v>6.32</v>
      </c>
      <c r="E181" s="3">
        <v>6.15</v>
      </c>
      <c r="F181" s="3">
        <v>4.2</v>
      </c>
      <c r="G181" s="3">
        <v>5.5566666666666675</v>
      </c>
      <c r="H181" s="2">
        <v>53</v>
      </c>
      <c r="I181" s="3">
        <f>H181/60</f>
        <v>0.8833333333333333</v>
      </c>
      <c r="J181" s="3">
        <f>G181*I181</f>
        <v>4.9083888888888891</v>
      </c>
      <c r="K181" s="2">
        <v>180</v>
      </c>
    </row>
    <row r="182" spans="1:11">
      <c r="A182" s="2" t="s">
        <v>476</v>
      </c>
      <c r="B182" s="2" t="s">
        <v>477</v>
      </c>
      <c r="C182" s="2" t="s">
        <v>398</v>
      </c>
      <c r="D182" s="3">
        <v>6.42</v>
      </c>
      <c r="E182" s="3">
        <v>6.33</v>
      </c>
      <c r="F182" s="3">
        <v>3.9</v>
      </c>
      <c r="G182" s="3">
        <v>5.55</v>
      </c>
      <c r="H182" s="2">
        <v>53</v>
      </c>
      <c r="I182" s="3">
        <f>H182/60</f>
        <v>0.8833333333333333</v>
      </c>
      <c r="J182" s="3">
        <f>G182*I182</f>
        <v>4.9024999999999999</v>
      </c>
      <c r="K182" s="2">
        <v>181</v>
      </c>
    </row>
    <row r="183" spans="1:11">
      <c r="A183" s="2" t="s">
        <v>534</v>
      </c>
      <c r="B183" s="2" t="s">
        <v>535</v>
      </c>
      <c r="C183" s="2" t="s">
        <v>398</v>
      </c>
      <c r="D183" s="3" t="s">
        <v>381</v>
      </c>
      <c r="E183" s="3" t="s">
        <v>381</v>
      </c>
      <c r="F183" s="3">
        <v>5.7</v>
      </c>
      <c r="G183" s="3">
        <v>5.7</v>
      </c>
      <c r="H183" s="2">
        <v>17</v>
      </c>
      <c r="I183" s="3">
        <f>H183/20</f>
        <v>0.85</v>
      </c>
      <c r="J183" s="3">
        <f>G183*I183</f>
        <v>4.8449999999999998</v>
      </c>
      <c r="K183" s="2">
        <v>182</v>
      </c>
    </row>
    <row r="184" spans="1:11">
      <c r="A184" s="2" t="s">
        <v>108</v>
      </c>
      <c r="B184" s="2" t="s">
        <v>109</v>
      </c>
      <c r="C184" s="2" t="s">
        <v>15</v>
      </c>
      <c r="D184" s="3">
        <v>7.63</v>
      </c>
      <c r="E184" s="3">
        <v>5.45</v>
      </c>
      <c r="F184" s="3">
        <v>4.45</v>
      </c>
      <c r="G184" s="3">
        <v>5.8433333333333337</v>
      </c>
      <c r="H184" s="2">
        <v>49</v>
      </c>
      <c r="I184" s="3">
        <f>H184/60</f>
        <v>0.81666666666666665</v>
      </c>
      <c r="J184" s="3">
        <f>G184*I184</f>
        <v>4.7720555555555562</v>
      </c>
      <c r="K184" s="2">
        <v>183</v>
      </c>
    </row>
    <row r="185" spans="1:11">
      <c r="A185" s="2" t="s">
        <v>313</v>
      </c>
      <c r="B185" s="2" t="s">
        <v>314</v>
      </c>
      <c r="C185" s="2" t="s">
        <v>10</v>
      </c>
      <c r="D185" s="3">
        <v>5.74</v>
      </c>
      <c r="E185" s="3">
        <v>6.5</v>
      </c>
      <c r="F185" s="3">
        <v>3.8</v>
      </c>
      <c r="G185" s="3">
        <v>5.3466666666666667</v>
      </c>
      <c r="H185" s="2">
        <v>53</v>
      </c>
      <c r="I185" s="3">
        <f>H185/60</f>
        <v>0.8833333333333333</v>
      </c>
      <c r="J185" s="3">
        <f>G185*I185</f>
        <v>4.7228888888888889</v>
      </c>
      <c r="K185" s="2">
        <v>184</v>
      </c>
    </row>
    <row r="186" spans="1:11">
      <c r="A186" s="2" t="s">
        <v>202</v>
      </c>
      <c r="B186" s="2" t="s">
        <v>203</v>
      </c>
      <c r="C186" s="2" t="s">
        <v>112</v>
      </c>
      <c r="D186" s="3">
        <v>7.08</v>
      </c>
      <c r="E186" s="3">
        <v>6.9</v>
      </c>
      <c r="F186" s="3">
        <v>3.05</v>
      </c>
      <c r="G186" s="3">
        <v>5.6766666666666667</v>
      </c>
      <c r="H186" s="2">
        <v>49</v>
      </c>
      <c r="I186" s="3">
        <f>H186/60</f>
        <v>0.81666666666666665</v>
      </c>
      <c r="J186" s="3">
        <f>G186*I186</f>
        <v>4.6359444444444442</v>
      </c>
      <c r="K186" s="2">
        <v>185</v>
      </c>
    </row>
    <row r="187" spans="1:11">
      <c r="A187" s="2" t="s">
        <v>86</v>
      </c>
      <c r="B187" s="2" t="s">
        <v>87</v>
      </c>
      <c r="C187" s="2" t="s">
        <v>15</v>
      </c>
      <c r="D187" s="3">
        <v>6.58</v>
      </c>
      <c r="E187" s="3">
        <v>6.55</v>
      </c>
      <c r="F187" s="3">
        <v>3.5</v>
      </c>
      <c r="G187" s="3">
        <v>5.543333333333333</v>
      </c>
      <c r="H187" s="2">
        <v>50</v>
      </c>
      <c r="I187" s="3">
        <f>H187/60</f>
        <v>0.83333333333333337</v>
      </c>
      <c r="J187" s="3">
        <f>G187*I187</f>
        <v>4.6194444444444445</v>
      </c>
      <c r="K187" s="2">
        <v>186</v>
      </c>
    </row>
    <row r="188" spans="1:11">
      <c r="A188" s="2" t="s">
        <v>470</v>
      </c>
      <c r="B188" s="2" t="s">
        <v>471</v>
      </c>
      <c r="C188" s="2" t="s">
        <v>398</v>
      </c>
      <c r="D188" s="3">
        <v>5.79</v>
      </c>
      <c r="E188" s="3">
        <v>5.38</v>
      </c>
      <c r="F188" s="3">
        <v>4.2</v>
      </c>
      <c r="G188" s="3">
        <v>5.123333333333334</v>
      </c>
      <c r="H188" s="2">
        <v>54</v>
      </c>
      <c r="I188" s="3">
        <f>H188/60</f>
        <v>0.9</v>
      </c>
      <c r="J188" s="3">
        <f>G188*I188</f>
        <v>4.6110000000000007</v>
      </c>
      <c r="K188" s="2">
        <v>187</v>
      </c>
    </row>
    <row r="189" spans="1:11">
      <c r="A189" s="2" t="s">
        <v>157</v>
      </c>
      <c r="B189" s="2" t="s">
        <v>158</v>
      </c>
      <c r="C189" s="2" t="s">
        <v>112</v>
      </c>
      <c r="D189" s="3">
        <v>5.43</v>
      </c>
      <c r="E189" s="3">
        <v>5.45</v>
      </c>
      <c r="F189" s="3">
        <v>4.45</v>
      </c>
      <c r="G189" s="3">
        <v>5.1099999999999994</v>
      </c>
      <c r="H189" s="2">
        <v>54</v>
      </c>
      <c r="I189" s="3">
        <f>H189/60</f>
        <v>0.9</v>
      </c>
      <c r="J189" s="3">
        <f>G189*I189</f>
        <v>4.5989999999999993</v>
      </c>
      <c r="K189" s="2">
        <v>188</v>
      </c>
    </row>
    <row r="190" spans="1:11">
      <c r="A190" s="2" t="s">
        <v>175</v>
      </c>
      <c r="B190" s="2" t="s">
        <v>176</v>
      </c>
      <c r="C190" s="2" t="s">
        <v>112</v>
      </c>
      <c r="D190" s="3">
        <v>5.95</v>
      </c>
      <c r="E190" s="3">
        <v>5.13</v>
      </c>
      <c r="F190" s="3">
        <v>4.45</v>
      </c>
      <c r="G190" s="3">
        <v>5.1766666666666667</v>
      </c>
      <c r="H190" s="2">
        <v>53</v>
      </c>
      <c r="I190" s="3">
        <f>H190/60</f>
        <v>0.8833333333333333</v>
      </c>
      <c r="J190" s="3">
        <f>G190*I190</f>
        <v>4.5727222222222226</v>
      </c>
      <c r="K190" s="2">
        <v>189</v>
      </c>
    </row>
    <row r="191" spans="1:11">
      <c r="A191" s="2" t="s">
        <v>311</v>
      </c>
      <c r="B191" s="2" t="s">
        <v>312</v>
      </c>
      <c r="C191" s="2" t="s">
        <v>10</v>
      </c>
      <c r="D191" s="3">
        <v>6.18</v>
      </c>
      <c r="E191" s="3">
        <v>5.98</v>
      </c>
      <c r="F191" s="3">
        <v>3.9</v>
      </c>
      <c r="G191" s="3">
        <v>5.3533333333333326</v>
      </c>
      <c r="H191" s="2">
        <v>51</v>
      </c>
      <c r="I191" s="3">
        <f>H191/60</f>
        <v>0.85</v>
      </c>
      <c r="J191" s="3">
        <f>G191*I191</f>
        <v>4.5503333333333327</v>
      </c>
      <c r="K191" s="2">
        <v>190</v>
      </c>
    </row>
    <row r="192" spans="1:11">
      <c r="A192" s="2" t="s">
        <v>355</v>
      </c>
      <c r="B192" s="2" t="s">
        <v>356</v>
      </c>
      <c r="C192" s="2" t="s">
        <v>10</v>
      </c>
      <c r="D192" s="3">
        <v>4.37</v>
      </c>
      <c r="E192" s="3">
        <v>6.18</v>
      </c>
      <c r="F192" s="3">
        <v>4.7</v>
      </c>
      <c r="G192" s="3">
        <v>5.083333333333333</v>
      </c>
      <c r="H192" s="2">
        <v>53</v>
      </c>
      <c r="I192" s="3">
        <f>H192/60</f>
        <v>0.8833333333333333</v>
      </c>
      <c r="J192" s="3">
        <f>G192*I192</f>
        <v>4.4902777777777771</v>
      </c>
      <c r="K192" s="2">
        <v>191</v>
      </c>
    </row>
    <row r="193" spans="1:11">
      <c r="A193" s="2" t="s">
        <v>504</v>
      </c>
      <c r="B193" s="2" t="s">
        <v>505</v>
      </c>
      <c r="C193" s="2" t="s">
        <v>112</v>
      </c>
      <c r="D193" s="3" t="s">
        <v>381</v>
      </c>
      <c r="E193" s="3" t="s">
        <v>381</v>
      </c>
      <c r="F193" s="3">
        <v>5.25</v>
      </c>
      <c r="G193" s="3">
        <v>5.25</v>
      </c>
      <c r="H193" s="2">
        <v>17</v>
      </c>
      <c r="I193" s="3">
        <f>H193/20</f>
        <v>0.85</v>
      </c>
      <c r="J193" s="3">
        <f>G193*I193</f>
        <v>4.4624999999999995</v>
      </c>
      <c r="K193" s="2">
        <v>192</v>
      </c>
    </row>
    <row r="194" spans="1:11">
      <c r="A194" s="2" t="s">
        <v>399</v>
      </c>
      <c r="B194" s="2" t="s">
        <v>400</v>
      </c>
      <c r="C194" s="2" t="s">
        <v>398</v>
      </c>
      <c r="D194" s="3">
        <v>6.38</v>
      </c>
      <c r="E194" s="3">
        <v>5.55</v>
      </c>
      <c r="F194" s="3">
        <v>4.05</v>
      </c>
      <c r="G194" s="3">
        <v>5.3266666666666671</v>
      </c>
      <c r="H194" s="2">
        <v>49</v>
      </c>
      <c r="I194" s="3">
        <f>H194/60</f>
        <v>0.81666666666666665</v>
      </c>
      <c r="J194" s="3">
        <f>G194*I194</f>
        <v>4.3501111111111115</v>
      </c>
      <c r="K194" s="2">
        <v>193</v>
      </c>
    </row>
    <row r="195" spans="1:11">
      <c r="A195" s="2" t="s">
        <v>428</v>
      </c>
      <c r="B195" s="2" t="s">
        <v>429</v>
      </c>
      <c r="C195" s="2" t="s">
        <v>398</v>
      </c>
      <c r="D195" s="3">
        <v>5.95</v>
      </c>
      <c r="E195" s="3">
        <v>5.53</v>
      </c>
      <c r="F195" s="3">
        <v>3.95</v>
      </c>
      <c r="G195" s="3">
        <v>5.1433333333333335</v>
      </c>
      <c r="H195" s="2">
        <v>50</v>
      </c>
      <c r="I195" s="3">
        <f>H195/60</f>
        <v>0.83333333333333337</v>
      </c>
      <c r="J195" s="3">
        <f>G195*I195</f>
        <v>4.2861111111111114</v>
      </c>
      <c r="K195" s="2">
        <v>194</v>
      </c>
    </row>
    <row r="196" spans="1:11">
      <c r="A196" s="2" t="s">
        <v>255</v>
      </c>
      <c r="B196" s="2" t="s">
        <v>256</v>
      </c>
      <c r="C196" s="2" t="s">
        <v>208</v>
      </c>
      <c r="D196" s="3">
        <v>6.23</v>
      </c>
      <c r="E196" s="3">
        <v>6.5</v>
      </c>
      <c r="F196" s="3">
        <v>2.7</v>
      </c>
      <c r="G196" s="3">
        <v>5.1433333333333335</v>
      </c>
      <c r="H196" s="2">
        <v>49</v>
      </c>
      <c r="I196" s="3">
        <f>H196/60</f>
        <v>0.81666666666666665</v>
      </c>
      <c r="J196" s="3">
        <f>G196*I196</f>
        <v>4.2003888888888889</v>
      </c>
      <c r="K196" s="2">
        <v>195</v>
      </c>
    </row>
    <row r="197" spans="1:11">
      <c r="A197" s="2" t="s">
        <v>200</v>
      </c>
      <c r="B197" s="2" t="s">
        <v>201</v>
      </c>
      <c r="C197" s="2" t="s">
        <v>112</v>
      </c>
      <c r="D197" s="3">
        <v>6.47</v>
      </c>
      <c r="E197" s="3">
        <v>6.23</v>
      </c>
      <c r="F197" s="3">
        <v>2.7</v>
      </c>
      <c r="G197" s="3">
        <v>5.1333333333333329</v>
      </c>
      <c r="H197" s="2">
        <v>49</v>
      </c>
      <c r="I197" s="3">
        <f>H197/60</f>
        <v>0.81666666666666665</v>
      </c>
      <c r="J197" s="3">
        <f>G197*I197</f>
        <v>4.1922222222222221</v>
      </c>
      <c r="K197" s="2">
        <v>196</v>
      </c>
    </row>
    <row r="198" spans="1:11">
      <c r="A198" s="2" t="s">
        <v>299</v>
      </c>
      <c r="B198" s="2" t="s">
        <v>300</v>
      </c>
      <c r="C198" s="2" t="s">
        <v>208</v>
      </c>
      <c r="D198" s="3">
        <v>5.84</v>
      </c>
      <c r="E198" s="3">
        <v>6.15</v>
      </c>
      <c r="F198" s="3">
        <v>2.95</v>
      </c>
      <c r="G198" s="3">
        <v>4.9800000000000004</v>
      </c>
      <c r="H198" s="2">
        <v>50</v>
      </c>
      <c r="I198" s="3">
        <f>H198/60</f>
        <v>0.83333333333333337</v>
      </c>
      <c r="J198" s="3">
        <f>G198*I198</f>
        <v>4.1500000000000004</v>
      </c>
      <c r="K198" s="2">
        <v>197</v>
      </c>
    </row>
    <row r="199" spans="1:11">
      <c r="A199" s="2" t="s">
        <v>265</v>
      </c>
      <c r="B199" s="2" t="s">
        <v>266</v>
      </c>
      <c r="C199" s="2" t="s">
        <v>208</v>
      </c>
      <c r="D199" s="3">
        <v>6.11</v>
      </c>
      <c r="E199" s="3">
        <v>4.8499999999999996</v>
      </c>
      <c r="F199" s="3">
        <v>4.25</v>
      </c>
      <c r="G199" s="3">
        <v>5.07</v>
      </c>
      <c r="H199" s="2">
        <v>49</v>
      </c>
      <c r="I199" s="3">
        <f>H199/60</f>
        <v>0.81666666666666665</v>
      </c>
      <c r="J199" s="3">
        <f>G199*I199</f>
        <v>4.1405000000000003</v>
      </c>
      <c r="K199" s="2">
        <v>198</v>
      </c>
    </row>
    <row r="200" spans="1:11">
      <c r="A200" s="2" t="s">
        <v>452</v>
      </c>
      <c r="B200" s="2" t="s">
        <v>453</v>
      </c>
      <c r="C200" s="2" t="s">
        <v>398</v>
      </c>
      <c r="D200" s="3">
        <v>6</v>
      </c>
      <c r="E200" s="3">
        <v>4.38</v>
      </c>
      <c r="F200" s="3">
        <v>4.25</v>
      </c>
      <c r="G200" s="3">
        <v>4.876666666666666</v>
      </c>
      <c r="H200" s="2">
        <v>48</v>
      </c>
      <c r="I200" s="3">
        <f>H200/60</f>
        <v>0.8</v>
      </c>
      <c r="J200" s="3">
        <f>G200*I200</f>
        <v>3.9013333333333331</v>
      </c>
      <c r="K200" s="2">
        <v>199</v>
      </c>
    </row>
    <row r="201" spans="1:11">
      <c r="A201" s="2" t="s">
        <v>426</v>
      </c>
      <c r="B201" s="2" t="s">
        <v>427</v>
      </c>
      <c r="C201" s="2" t="s">
        <v>398</v>
      </c>
      <c r="D201" s="3">
        <v>5.7</v>
      </c>
      <c r="E201" s="3">
        <v>4.83</v>
      </c>
      <c r="F201" s="3">
        <v>4.05</v>
      </c>
      <c r="G201" s="3">
        <v>4.8600000000000003</v>
      </c>
      <c r="H201" s="2">
        <v>48</v>
      </c>
      <c r="I201" s="3">
        <f>H201/60</f>
        <v>0.8</v>
      </c>
      <c r="J201" s="3">
        <f>G201*I201</f>
        <v>3.8880000000000003</v>
      </c>
      <c r="K201" s="2">
        <v>200</v>
      </c>
    </row>
    <row r="202" spans="1:11">
      <c r="A202" s="2" t="s">
        <v>516</v>
      </c>
      <c r="B202" s="2" t="s">
        <v>517</v>
      </c>
      <c r="C202" s="2" t="s">
        <v>208</v>
      </c>
      <c r="D202" s="3" t="s">
        <v>381</v>
      </c>
      <c r="E202" s="3" t="s">
        <v>381</v>
      </c>
      <c r="F202" s="3">
        <v>4.75</v>
      </c>
      <c r="G202" s="3">
        <v>4.75</v>
      </c>
      <c r="H202" s="2">
        <v>16</v>
      </c>
      <c r="I202" s="3">
        <f>H202/20</f>
        <v>0.8</v>
      </c>
      <c r="J202" s="3">
        <f>G202*I202</f>
        <v>3.8000000000000003</v>
      </c>
      <c r="K202" s="2">
        <v>201</v>
      </c>
    </row>
    <row r="203" spans="1:11">
      <c r="A203" s="2" t="s">
        <v>123</v>
      </c>
      <c r="B203" s="2" t="s">
        <v>124</v>
      </c>
      <c r="C203" s="2" t="s">
        <v>112</v>
      </c>
      <c r="D203" s="3">
        <v>6.05</v>
      </c>
      <c r="E203" s="3">
        <v>5.13</v>
      </c>
      <c r="F203" s="3">
        <v>3</v>
      </c>
      <c r="G203" s="3">
        <v>4.7266666666666666</v>
      </c>
      <c r="H203" s="2">
        <v>47</v>
      </c>
      <c r="I203" s="3">
        <f>H203/60</f>
        <v>0.78333333333333333</v>
      </c>
      <c r="J203" s="3">
        <f>G203*I203</f>
        <v>3.7025555555555556</v>
      </c>
      <c r="K203" s="2">
        <v>202</v>
      </c>
    </row>
    <row r="204" spans="1:11">
      <c r="A204" s="2" t="s">
        <v>161</v>
      </c>
      <c r="B204" s="2" t="s">
        <v>162</v>
      </c>
      <c r="C204" s="2" t="s">
        <v>112</v>
      </c>
      <c r="D204" s="3">
        <v>5.74</v>
      </c>
      <c r="E204" s="3">
        <v>5.48</v>
      </c>
      <c r="F204" s="3">
        <v>2.0499999999999998</v>
      </c>
      <c r="G204" s="3">
        <v>4.4233333333333329</v>
      </c>
      <c r="H204" s="2">
        <v>50</v>
      </c>
      <c r="I204" s="3">
        <f>H204/60</f>
        <v>0.83333333333333337</v>
      </c>
      <c r="J204" s="3">
        <f>G204*I204</f>
        <v>3.6861111111111109</v>
      </c>
      <c r="K204" s="2">
        <v>203</v>
      </c>
    </row>
    <row r="205" spans="1:11">
      <c r="A205" s="2" t="s">
        <v>295</v>
      </c>
      <c r="B205" s="2" t="s">
        <v>296</v>
      </c>
      <c r="C205" s="2" t="s">
        <v>208</v>
      </c>
      <c r="D205" s="3">
        <v>3.16</v>
      </c>
      <c r="E205" s="3">
        <v>7.2</v>
      </c>
      <c r="F205" s="3">
        <v>4.2</v>
      </c>
      <c r="G205" s="3">
        <v>4.8533333333333326</v>
      </c>
      <c r="H205" s="2">
        <v>45</v>
      </c>
      <c r="I205" s="3">
        <f>H205/60</f>
        <v>0.75</v>
      </c>
      <c r="J205" s="3">
        <f>G205*I205</f>
        <v>3.6399999999999997</v>
      </c>
      <c r="K205" s="2">
        <v>204</v>
      </c>
    </row>
    <row r="206" spans="1:11">
      <c r="A206" s="2" t="s">
        <v>424</v>
      </c>
      <c r="B206" s="2" t="s">
        <v>425</v>
      </c>
      <c r="C206" s="2" t="s">
        <v>398</v>
      </c>
      <c r="D206" s="3">
        <v>3.84</v>
      </c>
      <c r="E206" s="3">
        <v>6.03</v>
      </c>
      <c r="F206" s="3">
        <v>3.9</v>
      </c>
      <c r="G206" s="3">
        <v>4.5900000000000007</v>
      </c>
      <c r="H206" s="2">
        <v>47</v>
      </c>
      <c r="I206" s="3">
        <f>H206/60</f>
        <v>0.78333333333333333</v>
      </c>
      <c r="J206" s="3">
        <f>G206*I206</f>
        <v>3.5955000000000004</v>
      </c>
      <c r="K206" s="2">
        <v>205</v>
      </c>
    </row>
    <row r="207" spans="1:11">
      <c r="A207" s="2" t="s">
        <v>432</v>
      </c>
      <c r="B207" s="2" t="s">
        <v>433</v>
      </c>
      <c r="C207" s="2" t="s">
        <v>398</v>
      </c>
      <c r="D207" s="3">
        <v>6.26</v>
      </c>
      <c r="E207" s="3">
        <v>4.93</v>
      </c>
      <c r="F207" s="3">
        <v>2.85</v>
      </c>
      <c r="G207" s="3">
        <v>4.68</v>
      </c>
      <c r="H207" s="2">
        <v>46</v>
      </c>
      <c r="I207" s="3">
        <f>H207/60</f>
        <v>0.76666666666666672</v>
      </c>
      <c r="J207" s="3">
        <f>G207*I207</f>
        <v>3.5880000000000001</v>
      </c>
      <c r="K207" s="2">
        <v>206</v>
      </c>
    </row>
    <row r="208" spans="1:11">
      <c r="A208" s="2" t="s">
        <v>273</v>
      </c>
      <c r="B208" s="2" t="s">
        <v>274</v>
      </c>
      <c r="C208" s="2" t="s">
        <v>208</v>
      </c>
      <c r="D208" s="3">
        <v>5.84</v>
      </c>
      <c r="E208" s="3">
        <v>5.15</v>
      </c>
      <c r="F208" s="3">
        <v>2.9</v>
      </c>
      <c r="G208" s="3">
        <v>4.63</v>
      </c>
      <c r="H208" s="2">
        <v>45</v>
      </c>
      <c r="I208" s="3">
        <f>H208/60</f>
        <v>0.75</v>
      </c>
      <c r="J208" s="3">
        <f>G208*I208</f>
        <v>3.4725000000000001</v>
      </c>
      <c r="K208" s="2">
        <v>207</v>
      </c>
    </row>
    <row r="209" spans="1:11">
      <c r="A209" s="2" t="s">
        <v>96</v>
      </c>
      <c r="B209" s="2" t="s">
        <v>97</v>
      </c>
      <c r="C209" s="2" t="s">
        <v>15</v>
      </c>
      <c r="D209" s="3">
        <v>6.89</v>
      </c>
      <c r="E209" s="3">
        <v>4.63</v>
      </c>
      <c r="F209" s="3">
        <v>2.6</v>
      </c>
      <c r="G209" s="3">
        <v>4.7066666666666661</v>
      </c>
      <c r="H209" s="2">
        <v>44</v>
      </c>
      <c r="I209" s="3">
        <f>H209/60</f>
        <v>0.73333333333333328</v>
      </c>
      <c r="J209" s="3">
        <f>G209*I209</f>
        <v>3.4515555555555548</v>
      </c>
      <c r="K209" s="2">
        <v>208</v>
      </c>
    </row>
    <row r="210" spans="1:11">
      <c r="A210" s="2" t="s">
        <v>307</v>
      </c>
      <c r="B210" s="2" t="s">
        <v>308</v>
      </c>
      <c r="C210" s="2" t="s">
        <v>10</v>
      </c>
      <c r="D210" s="3">
        <v>5</v>
      </c>
      <c r="E210" s="3">
        <v>5.08</v>
      </c>
      <c r="F210" s="3">
        <v>3.5</v>
      </c>
      <c r="G210" s="3">
        <v>4.5266666666666664</v>
      </c>
      <c r="H210" s="2">
        <v>45</v>
      </c>
      <c r="I210" s="3">
        <f>H210/60</f>
        <v>0.75</v>
      </c>
      <c r="J210" s="3">
        <f>G210*I210</f>
        <v>3.3949999999999996</v>
      </c>
      <c r="K210" s="2">
        <v>209</v>
      </c>
    </row>
    <row r="211" spans="1:11">
      <c r="A211" s="2" t="s">
        <v>351</v>
      </c>
      <c r="B211" s="2" t="s">
        <v>352</v>
      </c>
      <c r="C211" s="2" t="s">
        <v>10</v>
      </c>
      <c r="D211" s="3">
        <v>4.8899999999999997</v>
      </c>
      <c r="E211" s="3">
        <v>5.33</v>
      </c>
      <c r="F211" s="3">
        <v>3.05</v>
      </c>
      <c r="G211" s="3">
        <v>4.4233333333333329</v>
      </c>
      <c r="H211" s="2">
        <v>46</v>
      </c>
      <c r="I211" s="3">
        <f>H211/60</f>
        <v>0.76666666666666672</v>
      </c>
      <c r="J211" s="3">
        <f>G211*I211</f>
        <v>3.3912222222222219</v>
      </c>
      <c r="K211" s="2">
        <v>210</v>
      </c>
    </row>
    <row r="212" spans="1:11">
      <c r="A212" s="2" t="s">
        <v>321</v>
      </c>
      <c r="B212" s="2" t="s">
        <v>322</v>
      </c>
      <c r="C212" s="2" t="s">
        <v>10</v>
      </c>
      <c r="D212" s="3">
        <v>4</v>
      </c>
      <c r="E212" s="3">
        <v>6.3</v>
      </c>
      <c r="F212" s="3">
        <v>2.6</v>
      </c>
      <c r="G212" s="3">
        <v>4.3</v>
      </c>
      <c r="H212" s="2">
        <v>47</v>
      </c>
      <c r="I212" s="3">
        <f>H212/60</f>
        <v>0.78333333333333333</v>
      </c>
      <c r="J212" s="3">
        <f>G212*I212</f>
        <v>3.3683333333333332</v>
      </c>
      <c r="K212" s="2">
        <v>211</v>
      </c>
    </row>
    <row r="213" spans="1:11">
      <c r="A213" s="2" t="s">
        <v>323</v>
      </c>
      <c r="B213" s="2" t="s">
        <v>324</v>
      </c>
      <c r="C213" s="2" t="s">
        <v>10</v>
      </c>
      <c r="D213" s="3">
        <v>2.95</v>
      </c>
      <c r="E213" s="3">
        <v>5.6</v>
      </c>
      <c r="F213" s="3">
        <v>3.75</v>
      </c>
      <c r="G213" s="3">
        <v>4.1000000000000005</v>
      </c>
      <c r="H213" s="2">
        <v>49</v>
      </c>
      <c r="I213" s="3">
        <f>H213/60</f>
        <v>0.81666666666666665</v>
      </c>
      <c r="J213" s="3">
        <f>G213*I213</f>
        <v>3.3483333333333336</v>
      </c>
      <c r="K213" s="2">
        <v>212</v>
      </c>
    </row>
    <row r="214" spans="1:11">
      <c r="A214" s="2" t="s">
        <v>409</v>
      </c>
      <c r="B214" s="2" t="s">
        <v>410</v>
      </c>
      <c r="C214" s="2" t="s">
        <v>398</v>
      </c>
      <c r="D214" s="3">
        <v>6.33</v>
      </c>
      <c r="E214" s="3">
        <v>4.4800000000000004</v>
      </c>
      <c r="F214" s="3">
        <v>3.1</v>
      </c>
      <c r="G214" s="3">
        <v>4.6366666666666667</v>
      </c>
      <c r="H214" s="2">
        <v>43</v>
      </c>
      <c r="I214" s="3">
        <f>H214/60</f>
        <v>0.71666666666666667</v>
      </c>
      <c r="J214" s="3">
        <f>G214*I214</f>
        <v>3.3229444444444445</v>
      </c>
      <c r="K214" s="2">
        <v>213</v>
      </c>
    </row>
    <row r="215" spans="1:11">
      <c r="A215" s="2" t="s">
        <v>198</v>
      </c>
      <c r="B215" s="2" t="s">
        <v>199</v>
      </c>
      <c r="C215" s="2" t="s">
        <v>112</v>
      </c>
      <c r="D215" s="3">
        <v>6.03</v>
      </c>
      <c r="E215" s="3">
        <v>3.48</v>
      </c>
      <c r="F215" s="3">
        <v>3.9</v>
      </c>
      <c r="G215" s="3">
        <v>4.47</v>
      </c>
      <c r="H215" s="2">
        <v>44</v>
      </c>
      <c r="I215" s="3">
        <f>H215/60</f>
        <v>0.73333333333333328</v>
      </c>
      <c r="J215" s="3">
        <f>G215*I215</f>
        <v>3.2779999999999996</v>
      </c>
      <c r="K215" s="2">
        <v>214</v>
      </c>
    </row>
    <row r="216" spans="1:11">
      <c r="A216" s="2" t="s">
        <v>518</v>
      </c>
      <c r="B216" s="2" t="s">
        <v>519</v>
      </c>
      <c r="C216" s="2" t="s">
        <v>10</v>
      </c>
      <c r="D216" s="3" t="s">
        <v>381</v>
      </c>
      <c r="E216" s="3" t="s">
        <v>381</v>
      </c>
      <c r="F216" s="3">
        <v>4.6500000000000004</v>
      </c>
      <c r="G216" s="3">
        <v>4.6500000000000004</v>
      </c>
      <c r="H216" s="2">
        <v>14</v>
      </c>
      <c r="I216" s="3">
        <f>H216/20</f>
        <v>0.7</v>
      </c>
      <c r="J216" s="3">
        <f>G216*I216</f>
        <v>3.2549999999999999</v>
      </c>
      <c r="K216" s="2">
        <v>215</v>
      </c>
    </row>
    <row r="217" spans="1:11">
      <c r="A217" s="2" t="s">
        <v>297</v>
      </c>
      <c r="B217" s="2" t="s">
        <v>298</v>
      </c>
      <c r="C217" s="2" t="s">
        <v>208</v>
      </c>
      <c r="D217" s="3">
        <v>6.21</v>
      </c>
      <c r="E217" s="3">
        <v>6.28</v>
      </c>
      <c r="F217" s="3">
        <v>1.1000000000000001</v>
      </c>
      <c r="G217" s="3">
        <v>4.53</v>
      </c>
      <c r="H217" s="2">
        <v>43</v>
      </c>
      <c r="I217" s="3">
        <f>H217/60</f>
        <v>0.71666666666666667</v>
      </c>
      <c r="J217" s="3">
        <f>G217*I217</f>
        <v>3.2465000000000002</v>
      </c>
      <c r="K217" s="2">
        <v>216</v>
      </c>
    </row>
    <row r="218" spans="1:11">
      <c r="A218" s="2" t="s">
        <v>209</v>
      </c>
      <c r="B218" s="2" t="s">
        <v>210</v>
      </c>
      <c r="C218" s="2" t="s">
        <v>208</v>
      </c>
      <c r="D218" s="3">
        <v>5.9</v>
      </c>
      <c r="E218" s="3">
        <v>4.75</v>
      </c>
      <c r="F218" s="3">
        <v>2.9</v>
      </c>
      <c r="G218" s="3">
        <v>4.5166666666666666</v>
      </c>
      <c r="H218" s="2">
        <v>43</v>
      </c>
      <c r="I218" s="3">
        <f>H218/60</f>
        <v>0.71666666666666667</v>
      </c>
      <c r="J218" s="3">
        <f>G218*I218</f>
        <v>3.2369444444444446</v>
      </c>
      <c r="K218" s="2">
        <v>217</v>
      </c>
    </row>
    <row r="219" spans="1:11">
      <c r="A219" s="2" t="s">
        <v>440</v>
      </c>
      <c r="B219" s="2" t="s">
        <v>441</v>
      </c>
      <c r="C219" s="2" t="s">
        <v>398</v>
      </c>
      <c r="D219" s="3">
        <v>6.21</v>
      </c>
      <c r="E219" s="3">
        <v>4.33</v>
      </c>
      <c r="F219" s="3">
        <v>2.95</v>
      </c>
      <c r="G219" s="3">
        <v>4.4966666666666661</v>
      </c>
      <c r="H219" s="2">
        <v>42</v>
      </c>
      <c r="I219" s="3">
        <f>H219/60</f>
        <v>0.7</v>
      </c>
      <c r="J219" s="3">
        <f>G219*I219</f>
        <v>3.1476666666666659</v>
      </c>
      <c r="K219" s="2">
        <v>218</v>
      </c>
    </row>
    <row r="220" spans="1:11">
      <c r="A220" s="2" t="s">
        <v>285</v>
      </c>
      <c r="B220" s="2" t="s">
        <v>286</v>
      </c>
      <c r="C220" s="2" t="s">
        <v>208</v>
      </c>
      <c r="D220" s="3">
        <v>4.68</v>
      </c>
      <c r="E220" s="3">
        <v>6.23</v>
      </c>
      <c r="F220" s="3">
        <v>1.8</v>
      </c>
      <c r="G220" s="3">
        <v>4.2366666666666672</v>
      </c>
      <c r="H220" s="2">
        <v>42</v>
      </c>
      <c r="I220" s="3">
        <f>H220/60</f>
        <v>0.7</v>
      </c>
      <c r="J220" s="3">
        <f>G220*I220</f>
        <v>2.9656666666666669</v>
      </c>
      <c r="K220" s="2">
        <v>219</v>
      </c>
    </row>
    <row r="221" spans="1:11">
      <c r="A221" s="2" t="s">
        <v>506</v>
      </c>
      <c r="B221" s="2" t="s">
        <v>507</v>
      </c>
      <c r="C221" s="2" t="s">
        <v>112</v>
      </c>
      <c r="D221" s="3" t="s">
        <v>381</v>
      </c>
      <c r="E221" s="3" t="s">
        <v>381</v>
      </c>
      <c r="F221" s="3">
        <v>4.1500000000000004</v>
      </c>
      <c r="G221" s="3">
        <v>4.1500000000000004</v>
      </c>
      <c r="H221" s="2">
        <v>14</v>
      </c>
      <c r="I221" s="3">
        <f>H221/20</f>
        <v>0.7</v>
      </c>
      <c r="J221" s="3">
        <f>G221*I221</f>
        <v>2.9050000000000002</v>
      </c>
      <c r="K221" s="2">
        <v>220</v>
      </c>
    </row>
    <row r="222" spans="1:11">
      <c r="A222" s="2" t="s">
        <v>522</v>
      </c>
      <c r="B222" s="2" t="s">
        <v>523</v>
      </c>
      <c r="C222" s="2" t="s">
        <v>10</v>
      </c>
      <c r="D222" s="3" t="s">
        <v>381</v>
      </c>
      <c r="E222" s="3" t="s">
        <v>381</v>
      </c>
      <c r="F222" s="3">
        <v>4</v>
      </c>
      <c r="G222" s="3">
        <v>4</v>
      </c>
      <c r="H222" s="2">
        <v>14</v>
      </c>
      <c r="I222" s="3">
        <f>H222/20</f>
        <v>0.7</v>
      </c>
      <c r="J222" s="3">
        <f>G222*I222</f>
        <v>2.8</v>
      </c>
      <c r="K222" s="2">
        <v>221</v>
      </c>
    </row>
    <row r="223" spans="1:11">
      <c r="A223" s="2" t="s">
        <v>13</v>
      </c>
      <c r="B223" s="2" t="s">
        <v>14</v>
      </c>
      <c r="C223" s="2" t="s">
        <v>15</v>
      </c>
      <c r="D223" s="3">
        <v>5.1100000000000003</v>
      </c>
      <c r="E223" s="3">
        <v>3.98</v>
      </c>
      <c r="F223" s="3">
        <v>2.85</v>
      </c>
      <c r="G223" s="3">
        <v>3.98</v>
      </c>
      <c r="H223" s="2">
        <v>41</v>
      </c>
      <c r="I223" s="3">
        <f>H223/60</f>
        <v>0.68333333333333335</v>
      </c>
      <c r="J223" s="3">
        <f>G223*I223</f>
        <v>2.7196666666666669</v>
      </c>
      <c r="K223" s="2">
        <v>222</v>
      </c>
    </row>
    <row r="224" spans="1:11">
      <c r="A224" s="2" t="s">
        <v>40</v>
      </c>
      <c r="B224" s="2" t="s">
        <v>41</v>
      </c>
      <c r="C224" s="2" t="s">
        <v>15</v>
      </c>
      <c r="D224" s="3">
        <v>5.93</v>
      </c>
      <c r="E224" s="3">
        <v>4.93</v>
      </c>
      <c r="F224" s="3">
        <v>0.65</v>
      </c>
      <c r="G224" s="3">
        <v>3.8366666666666664</v>
      </c>
      <c r="H224" s="2">
        <v>40</v>
      </c>
      <c r="I224" s="3">
        <f>H224/60</f>
        <v>0.66666666666666663</v>
      </c>
      <c r="J224" s="3">
        <f>G224*I224</f>
        <v>2.5577777777777775</v>
      </c>
      <c r="K224" s="2">
        <v>223</v>
      </c>
    </row>
    <row r="225" spans="1:11">
      <c r="A225" s="2" t="s">
        <v>113</v>
      </c>
      <c r="B225" s="2" t="s">
        <v>114</v>
      </c>
      <c r="C225" s="2" t="s">
        <v>112</v>
      </c>
      <c r="D225" s="3">
        <v>3</v>
      </c>
      <c r="E225" s="3">
        <v>5.28</v>
      </c>
      <c r="F225" s="3">
        <v>2.8</v>
      </c>
      <c r="G225" s="3">
        <v>3.6933333333333338</v>
      </c>
      <c r="H225" s="2">
        <v>41</v>
      </c>
      <c r="I225" s="3">
        <f>H225/60</f>
        <v>0.68333333333333335</v>
      </c>
      <c r="J225" s="3">
        <f>G225*I225</f>
        <v>2.5237777777777781</v>
      </c>
      <c r="K225" s="2">
        <v>224</v>
      </c>
    </row>
    <row r="226" spans="1:11">
      <c r="A226" s="2" t="s">
        <v>275</v>
      </c>
      <c r="B226" s="2" t="s">
        <v>276</v>
      </c>
      <c r="C226" s="2" t="s">
        <v>208</v>
      </c>
      <c r="D226" s="3">
        <v>3.79</v>
      </c>
      <c r="E226" s="3">
        <v>5.3</v>
      </c>
      <c r="F226" s="3">
        <v>2.1</v>
      </c>
      <c r="G226" s="3">
        <v>3.73</v>
      </c>
      <c r="H226" s="2">
        <v>40</v>
      </c>
      <c r="I226" s="3">
        <f>H226/60</f>
        <v>0.66666666666666663</v>
      </c>
      <c r="J226" s="3">
        <f>G226*I226</f>
        <v>2.4866666666666664</v>
      </c>
      <c r="K226" s="2">
        <v>225</v>
      </c>
    </row>
    <row r="227" spans="1:11">
      <c r="A227" s="2" t="s">
        <v>183</v>
      </c>
      <c r="B227" s="2" t="s">
        <v>184</v>
      </c>
      <c r="C227" s="2" t="s">
        <v>112</v>
      </c>
      <c r="D227" s="3">
        <v>4.21</v>
      </c>
      <c r="E227" s="3">
        <v>3.58</v>
      </c>
      <c r="F227" s="3">
        <v>3.65</v>
      </c>
      <c r="G227" s="3">
        <v>3.813333333333333</v>
      </c>
      <c r="H227" s="2">
        <v>38</v>
      </c>
      <c r="I227" s="3">
        <f>H227/60</f>
        <v>0.6333333333333333</v>
      </c>
      <c r="J227" s="3">
        <f>G227*I227</f>
        <v>2.415111111111111</v>
      </c>
      <c r="K227" s="2">
        <v>226</v>
      </c>
    </row>
    <row r="228" spans="1:11">
      <c r="A228" s="2" t="s">
        <v>147</v>
      </c>
      <c r="B228" s="2" t="s">
        <v>148</v>
      </c>
      <c r="C228" s="2" t="s">
        <v>112</v>
      </c>
      <c r="D228" s="3">
        <v>3.95</v>
      </c>
      <c r="E228" s="3">
        <v>6.13</v>
      </c>
      <c r="F228" s="3">
        <v>1.2</v>
      </c>
      <c r="G228" s="3">
        <v>3.76</v>
      </c>
      <c r="H228" s="2">
        <v>37</v>
      </c>
      <c r="I228" s="3">
        <f>H228/60</f>
        <v>0.6166666666666667</v>
      </c>
      <c r="J228" s="3">
        <f>G228*I228</f>
        <v>2.3186666666666667</v>
      </c>
      <c r="K228" s="2">
        <v>227</v>
      </c>
    </row>
    <row r="229" spans="1:11">
      <c r="A229" s="2" t="s">
        <v>488</v>
      </c>
      <c r="B229" s="2" t="s">
        <v>489</v>
      </c>
      <c r="C229" s="2" t="s">
        <v>15</v>
      </c>
      <c r="D229" s="3" t="s">
        <v>381</v>
      </c>
      <c r="E229" s="3" t="s">
        <v>381</v>
      </c>
      <c r="F229" s="3">
        <v>3.55</v>
      </c>
      <c r="G229" s="3">
        <v>3.55</v>
      </c>
      <c r="H229" s="2">
        <v>13</v>
      </c>
      <c r="I229" s="3">
        <f>H229/20</f>
        <v>0.65</v>
      </c>
      <c r="J229" s="3">
        <f>G229*I229</f>
        <v>2.3075000000000001</v>
      </c>
      <c r="K229" s="2">
        <v>228</v>
      </c>
    </row>
    <row r="230" spans="1:11">
      <c r="A230" s="2" t="s">
        <v>131</v>
      </c>
      <c r="B230" s="2" t="s">
        <v>132</v>
      </c>
      <c r="C230" s="2" t="s">
        <v>112</v>
      </c>
      <c r="D230" s="3">
        <v>6.53</v>
      </c>
      <c r="E230" s="3">
        <v>4</v>
      </c>
      <c r="F230" s="3">
        <v>1.2</v>
      </c>
      <c r="G230" s="3">
        <v>3.91</v>
      </c>
      <c r="H230" s="2">
        <v>35</v>
      </c>
      <c r="I230" s="3">
        <f>H230/60</f>
        <v>0.58333333333333337</v>
      </c>
      <c r="J230" s="3">
        <f>G230*I230</f>
        <v>2.2808333333333337</v>
      </c>
      <c r="K230" s="2">
        <v>229</v>
      </c>
    </row>
    <row r="231" spans="1:11">
      <c r="A231" s="2" t="s">
        <v>283</v>
      </c>
      <c r="B231" s="2" t="s">
        <v>284</v>
      </c>
      <c r="C231" s="2" t="s">
        <v>208</v>
      </c>
      <c r="D231" s="3">
        <v>5.47</v>
      </c>
      <c r="E231" s="3">
        <v>2.88</v>
      </c>
      <c r="F231" s="3">
        <v>2.5499999999999998</v>
      </c>
      <c r="G231" s="3">
        <v>3.6333333333333329</v>
      </c>
      <c r="H231" s="2">
        <v>35</v>
      </c>
      <c r="I231" s="3">
        <f>H231/60</f>
        <v>0.58333333333333337</v>
      </c>
      <c r="J231" s="3">
        <f>G231*I231</f>
        <v>2.1194444444444445</v>
      </c>
      <c r="K231" s="2">
        <v>230</v>
      </c>
    </row>
    <row r="232" spans="1:11">
      <c r="A232" s="2" t="s">
        <v>8</v>
      </c>
      <c r="B232" s="2" t="s">
        <v>9</v>
      </c>
      <c r="C232" s="2" t="s">
        <v>10</v>
      </c>
      <c r="D232" s="3">
        <v>4.88</v>
      </c>
      <c r="E232" s="3">
        <v>3.6</v>
      </c>
      <c r="F232" s="3">
        <v>1.8</v>
      </c>
      <c r="G232" s="3">
        <v>3.4266666666666672</v>
      </c>
      <c r="H232" s="2">
        <v>37</v>
      </c>
      <c r="I232" s="3">
        <f>H232/60</f>
        <v>0.6166666666666667</v>
      </c>
      <c r="J232" s="3">
        <f>G232*I232</f>
        <v>2.1131111111111114</v>
      </c>
      <c r="K232" s="2">
        <v>231</v>
      </c>
    </row>
    <row r="233" spans="1:11">
      <c r="A233" s="2" t="s">
        <v>127</v>
      </c>
      <c r="B233" s="2" t="s">
        <v>128</v>
      </c>
      <c r="C233" s="2" t="s">
        <v>112</v>
      </c>
      <c r="D233" s="3">
        <v>5.9</v>
      </c>
      <c r="E233" s="3">
        <v>3.7</v>
      </c>
      <c r="F233" s="3">
        <v>1.1000000000000001</v>
      </c>
      <c r="G233" s="3">
        <v>3.5666666666666669</v>
      </c>
      <c r="H233" s="2">
        <v>35</v>
      </c>
      <c r="I233" s="3">
        <f>H233/60</f>
        <v>0.58333333333333337</v>
      </c>
      <c r="J233" s="3">
        <f>G233*I233</f>
        <v>2.0805555555555557</v>
      </c>
      <c r="K233" s="2">
        <v>232</v>
      </c>
    </row>
    <row r="234" spans="1:11">
      <c r="A234" s="2" t="s">
        <v>196</v>
      </c>
      <c r="B234" s="2" t="s">
        <v>197</v>
      </c>
      <c r="C234" s="2" t="s">
        <v>112</v>
      </c>
      <c r="D234" s="3">
        <v>4.32</v>
      </c>
      <c r="E234" s="3">
        <v>4.0999999999999996</v>
      </c>
      <c r="F234" s="3">
        <v>1.7</v>
      </c>
      <c r="G234" s="3">
        <v>3.3733333333333331</v>
      </c>
      <c r="H234" s="2">
        <v>37</v>
      </c>
      <c r="I234" s="3">
        <f>H234/60</f>
        <v>0.6166666666666667</v>
      </c>
      <c r="J234" s="3">
        <f>G234*I234</f>
        <v>2.080222222222222</v>
      </c>
      <c r="K234" s="2">
        <v>233</v>
      </c>
    </row>
    <row r="235" spans="1:11">
      <c r="A235" s="2" t="s">
        <v>423</v>
      </c>
      <c r="B235" s="2"/>
      <c r="C235" s="2" t="s">
        <v>398</v>
      </c>
      <c r="D235" s="3">
        <v>2.37</v>
      </c>
      <c r="E235" s="3">
        <v>3.93</v>
      </c>
      <c r="F235" s="3">
        <v>2.7</v>
      </c>
      <c r="G235" s="3">
        <v>3</v>
      </c>
      <c r="H235" s="2">
        <v>41</v>
      </c>
      <c r="I235" s="3">
        <f>H235/60</f>
        <v>0.68333333333333335</v>
      </c>
      <c r="J235" s="3">
        <f>G235*I235</f>
        <v>2.0499999999999998</v>
      </c>
      <c r="K235" s="2">
        <v>234</v>
      </c>
    </row>
    <row r="236" spans="1:11">
      <c r="A236" s="2" t="s">
        <v>405</v>
      </c>
      <c r="B236" s="2" t="s">
        <v>406</v>
      </c>
      <c r="C236" s="2" t="s">
        <v>398</v>
      </c>
      <c r="D236" s="3">
        <v>5.9</v>
      </c>
      <c r="E236" s="3">
        <v>2.9</v>
      </c>
      <c r="F236" s="3">
        <v>1.65</v>
      </c>
      <c r="G236" s="3">
        <v>3.4833333333333338</v>
      </c>
      <c r="H236" s="2">
        <v>34</v>
      </c>
      <c r="I236" s="3">
        <f>H236/60</f>
        <v>0.56666666666666665</v>
      </c>
      <c r="J236" s="3">
        <f>G236*I236</f>
        <v>1.973888888888889</v>
      </c>
      <c r="K236" s="2">
        <v>235</v>
      </c>
    </row>
    <row r="237" spans="1:11">
      <c r="A237" s="2" t="s">
        <v>450</v>
      </c>
      <c r="B237" s="2" t="s">
        <v>451</v>
      </c>
      <c r="C237" s="2" t="s">
        <v>398</v>
      </c>
      <c r="D237" s="3">
        <v>4.74</v>
      </c>
      <c r="E237" s="3">
        <v>3.65</v>
      </c>
      <c r="F237" s="3">
        <v>1.85</v>
      </c>
      <c r="G237" s="3">
        <v>3.4133333333333336</v>
      </c>
      <c r="H237" s="2">
        <v>34</v>
      </c>
      <c r="I237" s="3">
        <f>H237/60</f>
        <v>0.56666666666666665</v>
      </c>
      <c r="J237" s="3">
        <f>G237*I237</f>
        <v>1.9342222222222223</v>
      </c>
      <c r="K237" s="2">
        <v>236</v>
      </c>
    </row>
    <row r="238" spans="1:11">
      <c r="A238" s="2" t="s">
        <v>233</v>
      </c>
      <c r="B238" s="2" t="s">
        <v>234</v>
      </c>
      <c r="C238" s="2" t="s">
        <v>208</v>
      </c>
      <c r="D238" s="3">
        <v>5.37</v>
      </c>
      <c r="E238" s="3">
        <v>4.13</v>
      </c>
      <c r="F238" s="3">
        <v>1.05</v>
      </c>
      <c r="G238" s="3">
        <v>3.5166666666666671</v>
      </c>
      <c r="H238" s="2">
        <v>33</v>
      </c>
      <c r="I238" s="3">
        <f>H238/60</f>
        <v>0.55000000000000004</v>
      </c>
      <c r="J238" s="3">
        <f>G238*I238</f>
        <v>1.934166666666667</v>
      </c>
      <c r="K238" s="2">
        <v>237</v>
      </c>
    </row>
    <row r="239" spans="1:11">
      <c r="A239" s="2" t="s">
        <v>173</v>
      </c>
      <c r="B239" s="2" t="s">
        <v>174</v>
      </c>
      <c r="C239" s="2" t="s">
        <v>112</v>
      </c>
      <c r="D239" s="3">
        <v>3</v>
      </c>
      <c r="E239" s="3">
        <v>4.38</v>
      </c>
      <c r="F239" s="3">
        <v>1.7</v>
      </c>
      <c r="G239" s="3">
        <v>3.0266666666666668</v>
      </c>
      <c r="H239" s="2">
        <v>37</v>
      </c>
      <c r="I239" s="3">
        <f>H239/60</f>
        <v>0.6166666666666667</v>
      </c>
      <c r="J239" s="3">
        <f>G239*I239</f>
        <v>1.8664444444444446</v>
      </c>
      <c r="K239" s="2">
        <v>238</v>
      </c>
    </row>
    <row r="240" spans="1:11">
      <c r="A240" s="2" t="s">
        <v>417</v>
      </c>
      <c r="B240" s="2" t="s">
        <v>418</v>
      </c>
      <c r="C240" s="2" t="s">
        <v>398</v>
      </c>
      <c r="D240" s="3">
        <v>4.05</v>
      </c>
      <c r="E240" s="3">
        <v>4.45</v>
      </c>
      <c r="F240" s="3">
        <v>1.2</v>
      </c>
      <c r="G240" s="3">
        <v>3.2333333333333329</v>
      </c>
      <c r="H240" s="2">
        <v>34</v>
      </c>
      <c r="I240" s="3">
        <f>H240/60</f>
        <v>0.56666666666666665</v>
      </c>
      <c r="J240" s="3">
        <f>G240*I240</f>
        <v>1.832222222222222</v>
      </c>
      <c r="K240" s="2">
        <v>239</v>
      </c>
    </row>
    <row r="241" spans="1:11">
      <c r="A241" s="2" t="s">
        <v>329</v>
      </c>
      <c r="B241" s="2" t="s">
        <v>330</v>
      </c>
      <c r="C241" s="2" t="s">
        <v>10</v>
      </c>
      <c r="D241" s="3">
        <v>2.84</v>
      </c>
      <c r="E241" s="3">
        <v>3.8</v>
      </c>
      <c r="F241" s="3">
        <v>2.75</v>
      </c>
      <c r="G241" s="3">
        <v>3.1300000000000003</v>
      </c>
      <c r="H241" s="2">
        <v>35</v>
      </c>
      <c r="I241" s="3">
        <f>H241/60</f>
        <v>0.58333333333333337</v>
      </c>
      <c r="J241" s="3">
        <f>G241*I241</f>
        <v>1.8258333333333336</v>
      </c>
      <c r="K241" s="2">
        <v>240</v>
      </c>
    </row>
    <row r="242" spans="1:11">
      <c r="A242" s="2" t="s">
        <v>413</v>
      </c>
      <c r="B242" s="2" t="s">
        <v>414</v>
      </c>
      <c r="C242" s="2" t="s">
        <v>398</v>
      </c>
      <c r="D242" s="3">
        <v>3.63</v>
      </c>
      <c r="E242" s="3">
        <v>3.3</v>
      </c>
      <c r="F242" s="3">
        <v>1.7</v>
      </c>
      <c r="G242" s="3">
        <v>2.8766666666666665</v>
      </c>
      <c r="H242" s="2">
        <v>36</v>
      </c>
      <c r="I242" s="3">
        <f>H242/60</f>
        <v>0.6</v>
      </c>
      <c r="J242" s="3">
        <f>G242*I242</f>
        <v>1.7259999999999998</v>
      </c>
      <c r="K242" s="2">
        <v>241</v>
      </c>
    </row>
    <row r="243" spans="1:11">
      <c r="A243" s="2" t="s">
        <v>121</v>
      </c>
      <c r="B243" s="2" t="s">
        <v>122</v>
      </c>
      <c r="C243" s="2" t="s">
        <v>112</v>
      </c>
      <c r="D243" s="3">
        <v>4.47</v>
      </c>
      <c r="E243" s="3">
        <v>4.1500000000000004</v>
      </c>
      <c r="F243" s="3">
        <v>1</v>
      </c>
      <c r="G243" s="3">
        <v>3.206666666666667</v>
      </c>
      <c r="H243" s="2">
        <v>32</v>
      </c>
      <c r="I243" s="3">
        <f>H243/60</f>
        <v>0.53333333333333333</v>
      </c>
      <c r="J243" s="3">
        <f>G243*I243</f>
        <v>1.7102222222222223</v>
      </c>
      <c r="K243" s="2">
        <v>242</v>
      </c>
    </row>
    <row r="244" spans="1:11">
      <c r="A244" s="2" t="s">
        <v>82</v>
      </c>
      <c r="B244" s="2" t="s">
        <v>83</v>
      </c>
      <c r="C244" s="2" t="s">
        <v>15</v>
      </c>
      <c r="D244" s="3">
        <v>4.08</v>
      </c>
      <c r="E244" s="3">
        <v>4.3</v>
      </c>
      <c r="F244" s="3">
        <v>1.05</v>
      </c>
      <c r="G244" s="3">
        <v>3.1433333333333331</v>
      </c>
      <c r="H244" s="2">
        <v>32</v>
      </c>
      <c r="I244" s="3">
        <f>H244/60</f>
        <v>0.53333333333333333</v>
      </c>
      <c r="J244" s="3">
        <f>G244*I244</f>
        <v>1.6764444444444442</v>
      </c>
      <c r="K244" s="2">
        <v>243</v>
      </c>
    </row>
    <row r="245" spans="1:11">
      <c r="A245" s="2" t="s">
        <v>415</v>
      </c>
      <c r="B245" s="2" t="s">
        <v>416</v>
      </c>
      <c r="C245" s="2" t="s">
        <v>398</v>
      </c>
      <c r="D245" s="3">
        <v>5.38</v>
      </c>
      <c r="E245" s="3">
        <v>2.68</v>
      </c>
      <c r="F245" s="3">
        <v>1.25</v>
      </c>
      <c r="G245" s="3">
        <v>3.1033333333333335</v>
      </c>
      <c r="H245" s="2">
        <v>31</v>
      </c>
      <c r="I245" s="3">
        <f>H245/60</f>
        <v>0.51666666666666672</v>
      </c>
      <c r="J245" s="3">
        <f>G245*I245</f>
        <v>1.6033888888888892</v>
      </c>
      <c r="K245" s="2">
        <v>244</v>
      </c>
    </row>
    <row r="246" spans="1:11">
      <c r="A246" s="2" t="s">
        <v>195</v>
      </c>
      <c r="B246" s="2"/>
      <c r="C246" s="2" t="s">
        <v>112</v>
      </c>
      <c r="D246" s="3">
        <v>4.42</v>
      </c>
      <c r="E246" s="3">
        <v>2.2999999999999998</v>
      </c>
      <c r="F246" s="3">
        <v>0</v>
      </c>
      <c r="G246" s="3">
        <v>2.2399999999999998</v>
      </c>
      <c r="H246" s="2">
        <v>41</v>
      </c>
      <c r="I246" s="3">
        <f>H246/60</f>
        <v>0.68333333333333335</v>
      </c>
      <c r="J246" s="3">
        <f>G246*I246</f>
        <v>1.5306666666666666</v>
      </c>
      <c r="K246" s="2">
        <v>245</v>
      </c>
    </row>
    <row r="247" spans="1:11">
      <c r="A247" s="2" t="s">
        <v>526</v>
      </c>
      <c r="B247" s="2" t="s">
        <v>527</v>
      </c>
      <c r="C247" s="2" t="s">
        <v>10</v>
      </c>
      <c r="D247" s="3" t="s">
        <v>381</v>
      </c>
      <c r="E247" s="3" t="s">
        <v>381</v>
      </c>
      <c r="F247" s="3">
        <v>2.95</v>
      </c>
      <c r="G247" s="3">
        <v>2.95</v>
      </c>
      <c r="H247" s="2">
        <v>10</v>
      </c>
      <c r="I247" s="3">
        <f>H247/20</f>
        <v>0.5</v>
      </c>
      <c r="J247" s="3">
        <f>G247*I247</f>
        <v>1.4750000000000001</v>
      </c>
      <c r="K247" s="2">
        <v>246</v>
      </c>
    </row>
    <row r="248" spans="1:11">
      <c r="A248" s="2" t="s">
        <v>261</v>
      </c>
      <c r="B248" s="2" t="s">
        <v>262</v>
      </c>
      <c r="C248" s="2" t="s">
        <v>208</v>
      </c>
      <c r="D248" s="3">
        <v>5.83</v>
      </c>
      <c r="E248" s="3">
        <v>1.75</v>
      </c>
      <c r="F248" s="3">
        <v>0.75</v>
      </c>
      <c r="G248" s="3">
        <v>2.7766666666666668</v>
      </c>
      <c r="H248" s="2">
        <v>31</v>
      </c>
      <c r="I248" s="3">
        <f>H248/60</f>
        <v>0.51666666666666672</v>
      </c>
      <c r="J248" s="3">
        <f>G248*I248</f>
        <v>1.4346111111111113</v>
      </c>
      <c r="K248" s="2">
        <v>247</v>
      </c>
    </row>
    <row r="249" spans="1:11">
      <c r="A249" s="2" t="s">
        <v>524</v>
      </c>
      <c r="B249" s="2" t="s">
        <v>525</v>
      </c>
      <c r="C249" s="2" t="s">
        <v>10</v>
      </c>
      <c r="D249" s="3" t="s">
        <v>381</v>
      </c>
      <c r="E249" s="3" t="s">
        <v>381</v>
      </c>
      <c r="F249" s="3">
        <v>2.85</v>
      </c>
      <c r="G249" s="3">
        <v>2.85</v>
      </c>
      <c r="H249" s="2">
        <v>10</v>
      </c>
      <c r="I249" s="3">
        <f>H249/20</f>
        <v>0.5</v>
      </c>
      <c r="J249" s="3">
        <f>G249*I249</f>
        <v>1.425</v>
      </c>
      <c r="K249" s="2">
        <v>248</v>
      </c>
    </row>
    <row r="250" spans="1:11">
      <c r="A250" s="2" t="s">
        <v>263</v>
      </c>
      <c r="B250" s="2" t="s">
        <v>264</v>
      </c>
      <c r="C250" s="2" t="s">
        <v>208</v>
      </c>
      <c r="D250" s="3">
        <v>2.2599999999999998</v>
      </c>
      <c r="E250" s="3">
        <v>4.33</v>
      </c>
      <c r="F250" s="3">
        <v>1.85</v>
      </c>
      <c r="G250" s="3">
        <v>2.813333333333333</v>
      </c>
      <c r="H250" s="2">
        <v>30</v>
      </c>
      <c r="I250" s="3">
        <f>H250/60</f>
        <v>0.5</v>
      </c>
      <c r="J250" s="3">
        <f>G250*I250</f>
        <v>1.4066666666666665</v>
      </c>
      <c r="K250" s="2">
        <v>249</v>
      </c>
    </row>
    <row r="251" spans="1:11">
      <c r="A251" s="2" t="s">
        <v>394</v>
      </c>
      <c r="B251" s="2" t="s">
        <v>395</v>
      </c>
      <c r="C251" s="2" t="s">
        <v>10</v>
      </c>
      <c r="D251" s="3">
        <v>2.21</v>
      </c>
      <c r="E251" s="3">
        <v>5.38</v>
      </c>
      <c r="F251" s="3">
        <v>1.1000000000000001</v>
      </c>
      <c r="G251" s="3">
        <v>2.8966666666666665</v>
      </c>
      <c r="H251" s="2">
        <v>29</v>
      </c>
      <c r="I251" s="3">
        <f>H251/60</f>
        <v>0.48333333333333334</v>
      </c>
      <c r="J251" s="3">
        <f>G251*I251</f>
        <v>1.4000555555555554</v>
      </c>
      <c r="K251" s="2">
        <v>250</v>
      </c>
    </row>
    <row r="252" spans="1:11">
      <c r="A252" s="2" t="s">
        <v>119</v>
      </c>
      <c r="B252" s="2" t="s">
        <v>120</v>
      </c>
      <c r="C252" s="2" t="s">
        <v>112</v>
      </c>
      <c r="D252" s="3">
        <v>4.05</v>
      </c>
      <c r="E252" s="3">
        <v>3.48</v>
      </c>
      <c r="F252" s="3">
        <v>0.95</v>
      </c>
      <c r="G252" s="3">
        <v>2.8266666666666662</v>
      </c>
      <c r="H252" s="2">
        <v>29</v>
      </c>
      <c r="I252" s="3">
        <f>H252/60</f>
        <v>0.48333333333333334</v>
      </c>
      <c r="J252" s="3">
        <f>G252*I252</f>
        <v>1.366222222222222</v>
      </c>
      <c r="K252" s="2">
        <v>251</v>
      </c>
    </row>
    <row r="253" spans="1:11">
      <c r="A253" s="2" t="s">
        <v>301</v>
      </c>
      <c r="B253" s="2" t="s">
        <v>302</v>
      </c>
      <c r="C253" s="2" t="s">
        <v>208</v>
      </c>
      <c r="D253" s="3">
        <v>3.68</v>
      </c>
      <c r="E253" s="3">
        <v>2.9</v>
      </c>
      <c r="F253" s="3">
        <v>0.95</v>
      </c>
      <c r="G253" s="3">
        <v>2.5100000000000002</v>
      </c>
      <c r="H253" s="2">
        <v>26</v>
      </c>
      <c r="I253" s="3">
        <f>H253/60</f>
        <v>0.43333333333333335</v>
      </c>
      <c r="J253" s="3">
        <f>G253*I253</f>
        <v>1.0876666666666668</v>
      </c>
      <c r="K253" s="2">
        <v>252</v>
      </c>
    </row>
    <row r="254" spans="1:11">
      <c r="A254" s="2" t="s">
        <v>204</v>
      </c>
      <c r="B254" s="2" t="s">
        <v>205</v>
      </c>
      <c r="C254" s="2" t="s">
        <v>112</v>
      </c>
      <c r="D254" s="3">
        <v>2.16</v>
      </c>
      <c r="E254" s="3">
        <v>3.25</v>
      </c>
      <c r="F254" s="3">
        <v>1.6</v>
      </c>
      <c r="G254" s="3">
        <v>2.3366666666666664</v>
      </c>
      <c r="H254" s="2">
        <v>27</v>
      </c>
      <c r="I254" s="3">
        <f>H254/60</f>
        <v>0.45</v>
      </c>
      <c r="J254" s="3">
        <f>G254*I254</f>
        <v>1.0514999999999999</v>
      </c>
      <c r="K254" s="2">
        <v>253</v>
      </c>
    </row>
    <row r="255" spans="1:11">
      <c r="A255" s="2" t="s">
        <v>117</v>
      </c>
      <c r="B255" s="2" t="s">
        <v>118</v>
      </c>
      <c r="C255" s="2" t="s">
        <v>112</v>
      </c>
      <c r="D255" s="3">
        <v>3.53</v>
      </c>
      <c r="E255" s="3">
        <v>2.58</v>
      </c>
      <c r="F255" s="3">
        <v>1</v>
      </c>
      <c r="G255" s="3">
        <v>2.3699999999999997</v>
      </c>
      <c r="H255" s="2">
        <v>25</v>
      </c>
      <c r="I255" s="3">
        <f>H255/60</f>
        <v>0.41666666666666669</v>
      </c>
      <c r="J255" s="3">
        <f>G255*I255</f>
        <v>0.98749999999999993</v>
      </c>
      <c r="K255" s="2">
        <v>254</v>
      </c>
    </row>
    <row r="256" spans="1:11">
      <c r="A256" s="2" t="s">
        <v>187</v>
      </c>
      <c r="B256" s="2" t="s">
        <v>188</v>
      </c>
      <c r="C256" s="2" t="s">
        <v>112</v>
      </c>
      <c r="D256" s="3">
        <v>3.26</v>
      </c>
      <c r="E256" s="3">
        <v>3.05</v>
      </c>
      <c r="F256" s="3">
        <v>1.05</v>
      </c>
      <c r="G256" s="3">
        <v>2.4533333333333331</v>
      </c>
      <c r="H256" s="2">
        <v>24</v>
      </c>
      <c r="I256" s="3">
        <f>H256/60</f>
        <v>0.4</v>
      </c>
      <c r="J256" s="3">
        <f>G256*I256</f>
        <v>0.98133333333333328</v>
      </c>
      <c r="K256" s="2">
        <v>255</v>
      </c>
    </row>
    <row r="257" spans="1:11">
      <c r="A257" s="2" t="s">
        <v>217</v>
      </c>
      <c r="B257" s="2" t="s">
        <v>218</v>
      </c>
      <c r="C257" s="2" t="s">
        <v>208</v>
      </c>
      <c r="D257" s="3">
        <v>3.37</v>
      </c>
      <c r="E257" s="3">
        <v>2.7</v>
      </c>
      <c r="F257" s="3">
        <v>0.9</v>
      </c>
      <c r="G257" s="3">
        <v>2.3233333333333337</v>
      </c>
      <c r="H257" s="2">
        <v>25</v>
      </c>
      <c r="I257" s="3">
        <f>H257/60</f>
        <v>0.41666666666666669</v>
      </c>
      <c r="J257" s="3">
        <f>G257*I257</f>
        <v>0.96805555555555578</v>
      </c>
      <c r="K257" s="2">
        <v>256</v>
      </c>
    </row>
    <row r="258" spans="1:11">
      <c r="A258" s="2" t="s">
        <v>421</v>
      </c>
      <c r="B258" s="2" t="s">
        <v>422</v>
      </c>
      <c r="C258" s="2" t="s">
        <v>398</v>
      </c>
      <c r="D258" s="3">
        <v>3.37</v>
      </c>
      <c r="E258" s="3">
        <v>0</v>
      </c>
      <c r="F258" s="3">
        <v>0</v>
      </c>
      <c r="G258" s="3">
        <v>1.1233333333333333</v>
      </c>
      <c r="H258" s="2">
        <v>51.5</v>
      </c>
      <c r="I258" s="3">
        <f>H258/60</f>
        <v>0.85833333333333328</v>
      </c>
      <c r="J258" s="3">
        <f>G258*I258</f>
        <v>0.96419444444444435</v>
      </c>
      <c r="K258" s="2">
        <v>257</v>
      </c>
    </row>
    <row r="259" spans="1:11">
      <c r="A259" s="2" t="s">
        <v>115</v>
      </c>
      <c r="B259" s="2" t="s">
        <v>116</v>
      </c>
      <c r="C259" s="2" t="s">
        <v>112</v>
      </c>
      <c r="D259" s="3">
        <v>3.95</v>
      </c>
      <c r="E259" s="3">
        <v>2.0499999999999998</v>
      </c>
      <c r="F259" s="3">
        <v>1.1499999999999999</v>
      </c>
      <c r="G259" s="3">
        <v>2.3833333333333333</v>
      </c>
      <c r="H259" s="2">
        <v>24</v>
      </c>
      <c r="I259" s="3">
        <f>H259/60</f>
        <v>0.4</v>
      </c>
      <c r="J259" s="3">
        <f>G259*I259</f>
        <v>0.95333333333333337</v>
      </c>
      <c r="K259" s="2">
        <v>258</v>
      </c>
    </row>
    <row r="260" spans="1:11">
      <c r="A260" s="2" t="s">
        <v>253</v>
      </c>
      <c r="B260" s="2" t="s">
        <v>254</v>
      </c>
      <c r="C260" s="2" t="s">
        <v>208</v>
      </c>
      <c r="D260" s="3">
        <v>3.21</v>
      </c>
      <c r="E260" s="3">
        <v>2.68</v>
      </c>
      <c r="F260" s="3">
        <v>0.5</v>
      </c>
      <c r="G260" s="3">
        <v>2.1300000000000003</v>
      </c>
      <c r="H260" s="2">
        <v>22</v>
      </c>
      <c r="I260" s="3">
        <f>H260/60</f>
        <v>0.36666666666666664</v>
      </c>
      <c r="J260" s="3">
        <f>G260*I260</f>
        <v>0.78100000000000003</v>
      </c>
      <c r="K260" s="2">
        <v>259</v>
      </c>
    </row>
    <row r="261" spans="1:11">
      <c r="A261" s="2" t="s">
        <v>530</v>
      </c>
      <c r="B261" s="2" t="s">
        <v>531</v>
      </c>
      <c r="C261" s="2" t="s">
        <v>398</v>
      </c>
      <c r="D261" s="3" t="s">
        <v>381</v>
      </c>
      <c r="E261" s="3" t="s">
        <v>381</v>
      </c>
      <c r="F261" s="3">
        <v>1.95</v>
      </c>
      <c r="G261" s="3">
        <v>1.95</v>
      </c>
      <c r="H261" s="2">
        <v>6</v>
      </c>
      <c r="I261" s="3">
        <f>H261/20</f>
        <v>0.3</v>
      </c>
      <c r="J261" s="3">
        <f>G261*I261</f>
        <v>0.58499999999999996</v>
      </c>
      <c r="K261" s="2">
        <v>260</v>
      </c>
    </row>
    <row r="262" spans="1:11">
      <c r="A262" s="2" t="s">
        <v>528</v>
      </c>
      <c r="B262" s="2" t="s">
        <v>529</v>
      </c>
      <c r="C262" s="2" t="s">
        <v>398</v>
      </c>
      <c r="D262" s="3" t="s">
        <v>381</v>
      </c>
      <c r="E262" s="3" t="s">
        <v>381</v>
      </c>
      <c r="F262" s="3">
        <v>1.1499999999999999</v>
      </c>
      <c r="G262" s="3">
        <v>1.1499999999999999</v>
      </c>
      <c r="H262" s="2">
        <v>3</v>
      </c>
      <c r="I262" s="3">
        <f>H262/20</f>
        <v>0.15</v>
      </c>
      <c r="J262" s="3">
        <f>G262*I262</f>
        <v>0.17249999999999999</v>
      </c>
      <c r="K262" s="2">
        <v>261</v>
      </c>
    </row>
    <row r="263" spans="1:11">
      <c r="A263" s="2" t="s">
        <v>11</v>
      </c>
      <c r="B263" s="2" t="s">
        <v>12</v>
      </c>
      <c r="C263" s="2" t="s">
        <v>10</v>
      </c>
      <c r="D263" s="3"/>
      <c r="E263" s="3"/>
      <c r="F263" s="3">
        <v>1.05</v>
      </c>
      <c r="G263" s="3">
        <v>1.05</v>
      </c>
      <c r="H263" s="2">
        <v>3</v>
      </c>
      <c r="I263" s="3">
        <f>H263/60</f>
        <v>0.05</v>
      </c>
      <c r="J263" s="3">
        <f>G263*I263</f>
        <v>5.2500000000000005E-2</v>
      </c>
      <c r="K263" s="2">
        <v>262</v>
      </c>
    </row>
  </sheetData>
  <autoFilter ref="A1:K1">
    <sortState ref="A2:K263">
      <sortCondition descending="1" ref="J1"/>
    </sortState>
  </autoFilter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54"/>
  <sheetViews>
    <sheetView workbookViewId="0">
      <selection activeCell="K2" sqref="K2:K54"/>
    </sheetView>
  </sheetViews>
  <sheetFormatPr defaultRowHeight="15"/>
  <cols>
    <col min="1" max="1" width="18.140625" bestFit="1" customWidth="1"/>
    <col min="2" max="2" width="41.42578125" bestFit="1" customWidth="1"/>
    <col min="8" max="8" width="10.5703125" customWidth="1"/>
    <col min="9" max="9" width="13.28515625" customWidth="1"/>
    <col min="10" max="10" width="14.42578125" customWidth="1"/>
  </cols>
  <sheetData>
    <row r="1" spans="1:11" ht="4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536</v>
      </c>
      <c r="J1" s="1" t="s">
        <v>537</v>
      </c>
      <c r="K1" s="1" t="s">
        <v>538</v>
      </c>
    </row>
    <row r="2" spans="1:11">
      <c r="A2" s="2" t="s">
        <v>66</v>
      </c>
      <c r="B2" s="2" t="s">
        <v>67</v>
      </c>
      <c r="C2" s="2" t="s">
        <v>15</v>
      </c>
      <c r="D2" s="3">
        <v>9.74</v>
      </c>
      <c r="E2" s="3">
        <v>9.6300000000000008</v>
      </c>
      <c r="F2" s="3">
        <v>9.65</v>
      </c>
      <c r="G2" s="3">
        <v>9.6733333333333338</v>
      </c>
      <c r="H2" s="2">
        <v>60</v>
      </c>
      <c r="I2" s="3">
        <f>H2/60</f>
        <v>1</v>
      </c>
      <c r="J2" s="3">
        <f>G2*I2</f>
        <v>9.6733333333333338</v>
      </c>
      <c r="K2" s="2">
        <v>1</v>
      </c>
    </row>
    <row r="3" spans="1:11">
      <c r="A3" s="2" t="s">
        <v>100</v>
      </c>
      <c r="B3" s="2" t="s">
        <v>101</v>
      </c>
      <c r="C3" s="2" t="s">
        <v>15</v>
      </c>
      <c r="D3" s="3">
        <v>9.42</v>
      </c>
      <c r="E3" s="3">
        <v>9.3800000000000008</v>
      </c>
      <c r="F3" s="3">
        <v>8.65</v>
      </c>
      <c r="G3" s="3">
        <v>9.15</v>
      </c>
      <c r="H3" s="2">
        <v>60</v>
      </c>
      <c r="I3" s="3">
        <f>H3/60</f>
        <v>1</v>
      </c>
      <c r="J3" s="3">
        <f>G3*I3</f>
        <v>9.15</v>
      </c>
      <c r="K3" s="2">
        <v>2</v>
      </c>
    </row>
    <row r="4" spans="1:11">
      <c r="A4" s="2" t="s">
        <v>104</v>
      </c>
      <c r="B4" s="2" t="s">
        <v>105</v>
      </c>
      <c r="C4" s="2" t="s">
        <v>15</v>
      </c>
      <c r="D4" s="3">
        <v>9.11</v>
      </c>
      <c r="E4" s="3">
        <v>9.08</v>
      </c>
      <c r="F4" s="3">
        <v>8.75</v>
      </c>
      <c r="G4" s="3">
        <v>8.9799999999999986</v>
      </c>
      <c r="H4" s="2">
        <v>60</v>
      </c>
      <c r="I4" s="3">
        <f>H4/60</f>
        <v>1</v>
      </c>
      <c r="J4" s="3">
        <f>G4*I4</f>
        <v>8.9799999999999986</v>
      </c>
      <c r="K4" s="2">
        <v>3</v>
      </c>
    </row>
    <row r="5" spans="1:11">
      <c r="A5" s="2" t="s">
        <v>492</v>
      </c>
      <c r="B5" s="2" t="s">
        <v>493</v>
      </c>
      <c r="C5" s="2" t="s">
        <v>15</v>
      </c>
      <c r="D5" s="3" t="s">
        <v>381</v>
      </c>
      <c r="E5" s="3" t="s">
        <v>381</v>
      </c>
      <c r="F5" s="3">
        <v>8.85</v>
      </c>
      <c r="G5" s="3">
        <v>8.85</v>
      </c>
      <c r="H5" s="2">
        <v>20</v>
      </c>
      <c r="I5" s="3">
        <f>H5/20</f>
        <v>1</v>
      </c>
      <c r="J5" s="3">
        <f>G5*I5</f>
        <v>8.85</v>
      </c>
      <c r="K5" s="2">
        <v>4</v>
      </c>
    </row>
    <row r="6" spans="1:11">
      <c r="A6" s="2" t="s">
        <v>62</v>
      </c>
      <c r="B6" s="2" t="s">
        <v>63</v>
      </c>
      <c r="C6" s="2" t="s">
        <v>15</v>
      </c>
      <c r="D6" s="3">
        <v>8.5299999999999994</v>
      </c>
      <c r="E6" s="3">
        <v>9.4499999999999993</v>
      </c>
      <c r="F6" s="3">
        <v>8.4499999999999993</v>
      </c>
      <c r="G6" s="3">
        <v>8.8099999999999987</v>
      </c>
      <c r="H6" s="2">
        <v>60</v>
      </c>
      <c r="I6" s="3">
        <f>H6/60</f>
        <v>1</v>
      </c>
      <c r="J6" s="3">
        <f>G6*I6</f>
        <v>8.8099999999999987</v>
      </c>
      <c r="K6" s="2">
        <v>5</v>
      </c>
    </row>
    <row r="7" spans="1:11">
      <c r="A7" s="2" t="s">
        <v>16</v>
      </c>
      <c r="B7" s="2" t="s">
        <v>17</v>
      </c>
      <c r="C7" s="2" t="s">
        <v>15</v>
      </c>
      <c r="D7" s="3">
        <v>9.32</v>
      </c>
      <c r="E7" s="3">
        <v>8.7799999999999994</v>
      </c>
      <c r="F7" s="3">
        <v>8.0500000000000007</v>
      </c>
      <c r="G7" s="3">
        <v>8.7166666666666668</v>
      </c>
      <c r="H7" s="2">
        <v>60</v>
      </c>
      <c r="I7" s="3">
        <f>H7/60</f>
        <v>1</v>
      </c>
      <c r="J7" s="3">
        <f>G7*I7</f>
        <v>8.7166666666666668</v>
      </c>
      <c r="K7" s="2">
        <v>6</v>
      </c>
    </row>
    <row r="8" spans="1:11">
      <c r="A8" s="2" t="s">
        <v>28</v>
      </c>
      <c r="B8" s="2" t="s">
        <v>29</v>
      </c>
      <c r="C8" s="2" t="s">
        <v>15</v>
      </c>
      <c r="D8" s="3">
        <v>8.26</v>
      </c>
      <c r="E8" s="3">
        <v>8.68</v>
      </c>
      <c r="F8" s="3">
        <v>8.9</v>
      </c>
      <c r="G8" s="3">
        <v>8.6133333333333315</v>
      </c>
      <c r="H8" s="2">
        <v>60</v>
      </c>
      <c r="I8" s="3">
        <f>H8/60</f>
        <v>1</v>
      </c>
      <c r="J8" s="3">
        <f>G8*I8</f>
        <v>8.6133333333333315</v>
      </c>
      <c r="K8" s="2">
        <v>7</v>
      </c>
    </row>
    <row r="9" spans="1:11">
      <c r="A9" s="2" t="s">
        <v>50</v>
      </c>
      <c r="B9" s="2" t="s">
        <v>51</v>
      </c>
      <c r="C9" s="2" t="s">
        <v>15</v>
      </c>
      <c r="D9" s="3">
        <v>8.42</v>
      </c>
      <c r="E9" s="3">
        <v>8.5299999999999994</v>
      </c>
      <c r="F9" s="3">
        <v>8.85</v>
      </c>
      <c r="G9" s="3">
        <v>8.6</v>
      </c>
      <c r="H9" s="2">
        <v>60</v>
      </c>
      <c r="I9" s="3">
        <f>H9/60</f>
        <v>1</v>
      </c>
      <c r="J9" s="3">
        <f>G9*I9</f>
        <v>8.6</v>
      </c>
      <c r="K9" s="2">
        <v>8</v>
      </c>
    </row>
    <row r="10" spans="1:11">
      <c r="A10" s="2" t="s">
        <v>68</v>
      </c>
      <c r="B10" s="2" t="s">
        <v>69</v>
      </c>
      <c r="C10" s="2" t="s">
        <v>15</v>
      </c>
      <c r="D10" s="3">
        <v>8.6300000000000008</v>
      </c>
      <c r="E10" s="3">
        <v>8.8800000000000008</v>
      </c>
      <c r="F10" s="3">
        <v>8.1</v>
      </c>
      <c r="G10" s="3">
        <v>8.5366666666666671</v>
      </c>
      <c r="H10" s="2">
        <v>60</v>
      </c>
      <c r="I10" s="3">
        <f>H10/60</f>
        <v>1</v>
      </c>
      <c r="J10" s="3">
        <f>G10*I10</f>
        <v>8.5366666666666671</v>
      </c>
      <c r="K10" s="2">
        <v>9</v>
      </c>
    </row>
    <row r="11" spans="1:11">
      <c r="A11" s="2" t="s">
        <v>20</v>
      </c>
      <c r="B11" s="2" t="s">
        <v>21</v>
      </c>
      <c r="C11" s="2" t="s">
        <v>15</v>
      </c>
      <c r="D11" s="3">
        <v>9.11</v>
      </c>
      <c r="E11" s="3">
        <v>8.6300000000000008</v>
      </c>
      <c r="F11" s="3">
        <v>7.8</v>
      </c>
      <c r="G11" s="3">
        <v>8.5133333333333336</v>
      </c>
      <c r="H11" s="2">
        <v>60</v>
      </c>
      <c r="I11" s="3">
        <f>H11/60</f>
        <v>1</v>
      </c>
      <c r="J11" s="3">
        <f>G11*I11</f>
        <v>8.5133333333333336</v>
      </c>
      <c r="K11" s="2">
        <v>10</v>
      </c>
    </row>
    <row r="12" spans="1:11">
      <c r="A12" s="2" t="s">
        <v>36</v>
      </c>
      <c r="B12" s="2" t="s">
        <v>37</v>
      </c>
      <c r="C12" s="2" t="s">
        <v>15</v>
      </c>
      <c r="D12" s="3">
        <v>9</v>
      </c>
      <c r="E12" s="3">
        <v>8.7799999999999994</v>
      </c>
      <c r="F12" s="3">
        <v>7.65</v>
      </c>
      <c r="G12" s="3">
        <v>8.4766666666666666</v>
      </c>
      <c r="H12" s="2">
        <v>60</v>
      </c>
      <c r="I12" s="3">
        <f>H12/60</f>
        <v>1</v>
      </c>
      <c r="J12" s="3">
        <f>G12*I12</f>
        <v>8.4766666666666666</v>
      </c>
      <c r="K12" s="2">
        <v>11</v>
      </c>
    </row>
    <row r="13" spans="1:11">
      <c r="A13" s="2" t="s">
        <v>34</v>
      </c>
      <c r="B13" s="2" t="s">
        <v>35</v>
      </c>
      <c r="C13" s="2" t="s">
        <v>15</v>
      </c>
      <c r="D13" s="3">
        <v>8.42</v>
      </c>
      <c r="E13" s="3">
        <v>9.23</v>
      </c>
      <c r="F13" s="3">
        <v>7.75</v>
      </c>
      <c r="G13" s="3">
        <v>8.4666666666666668</v>
      </c>
      <c r="H13" s="2">
        <v>60</v>
      </c>
      <c r="I13" s="3">
        <f>H13/60</f>
        <v>1</v>
      </c>
      <c r="J13" s="3">
        <f>G13*I13</f>
        <v>8.4666666666666668</v>
      </c>
      <c r="K13" s="2">
        <v>12</v>
      </c>
    </row>
    <row r="14" spans="1:11">
      <c r="A14" s="2" t="s">
        <v>54</v>
      </c>
      <c r="B14" s="2" t="s">
        <v>55</v>
      </c>
      <c r="C14" s="2" t="s">
        <v>15</v>
      </c>
      <c r="D14" s="3">
        <v>8.42</v>
      </c>
      <c r="E14" s="3">
        <v>8.98</v>
      </c>
      <c r="F14" s="3">
        <v>7.8</v>
      </c>
      <c r="G14" s="3">
        <v>8.4</v>
      </c>
      <c r="H14" s="2">
        <v>60</v>
      </c>
      <c r="I14" s="3">
        <f>H14/60</f>
        <v>1</v>
      </c>
      <c r="J14" s="3">
        <f>G14*I14</f>
        <v>8.4</v>
      </c>
      <c r="K14" s="2">
        <v>13</v>
      </c>
    </row>
    <row r="15" spans="1:11">
      <c r="A15" s="2" t="s">
        <v>84</v>
      </c>
      <c r="B15" s="2" t="s">
        <v>85</v>
      </c>
      <c r="C15" s="2" t="s">
        <v>15</v>
      </c>
      <c r="D15" s="3">
        <v>9.16</v>
      </c>
      <c r="E15" s="3">
        <v>8.25</v>
      </c>
      <c r="F15" s="3">
        <v>7.5</v>
      </c>
      <c r="G15" s="3">
        <v>8.3033333333333328</v>
      </c>
      <c r="H15" s="2">
        <v>60</v>
      </c>
      <c r="I15" s="3">
        <f>H15/60</f>
        <v>1</v>
      </c>
      <c r="J15" s="3">
        <f>G15*I15</f>
        <v>8.3033333333333328</v>
      </c>
      <c r="K15" s="2">
        <v>14</v>
      </c>
    </row>
    <row r="16" spans="1:11">
      <c r="A16" s="2" t="s">
        <v>74</v>
      </c>
      <c r="B16" s="2" t="s">
        <v>75</v>
      </c>
      <c r="C16" s="2" t="s">
        <v>15</v>
      </c>
      <c r="D16" s="3">
        <v>8.84</v>
      </c>
      <c r="E16" s="3">
        <v>8.48</v>
      </c>
      <c r="F16" s="3">
        <v>7.25</v>
      </c>
      <c r="G16" s="3">
        <v>8.19</v>
      </c>
      <c r="H16" s="2">
        <v>60</v>
      </c>
      <c r="I16" s="3">
        <f>H16/60</f>
        <v>1</v>
      </c>
      <c r="J16" s="3">
        <f>G16*I16</f>
        <v>8.19</v>
      </c>
      <c r="K16" s="2">
        <v>15</v>
      </c>
    </row>
    <row r="17" spans="1:11">
      <c r="A17" s="2" t="s">
        <v>78</v>
      </c>
      <c r="B17" s="2" t="s">
        <v>79</v>
      </c>
      <c r="C17" s="2" t="s">
        <v>15</v>
      </c>
      <c r="D17" s="3">
        <v>7.42</v>
      </c>
      <c r="E17" s="3">
        <v>8.35</v>
      </c>
      <c r="F17" s="3">
        <v>8.3000000000000007</v>
      </c>
      <c r="G17" s="3">
        <v>8.0233333333333334</v>
      </c>
      <c r="H17" s="2">
        <v>60</v>
      </c>
      <c r="I17" s="3">
        <f>H17/60</f>
        <v>1</v>
      </c>
      <c r="J17" s="3">
        <f>G17*I17</f>
        <v>8.0233333333333334</v>
      </c>
      <c r="K17" s="2">
        <v>16</v>
      </c>
    </row>
    <row r="18" spans="1:11">
      <c r="A18" s="2" t="s">
        <v>22</v>
      </c>
      <c r="B18" s="2" t="s">
        <v>23</v>
      </c>
      <c r="C18" s="2" t="s">
        <v>15</v>
      </c>
      <c r="D18" s="3">
        <v>8</v>
      </c>
      <c r="E18" s="3">
        <v>8.33</v>
      </c>
      <c r="F18" s="3">
        <v>7.55</v>
      </c>
      <c r="G18" s="3">
        <v>7.96</v>
      </c>
      <c r="H18" s="2">
        <v>60</v>
      </c>
      <c r="I18" s="3">
        <f>H18/60</f>
        <v>1</v>
      </c>
      <c r="J18" s="3">
        <f>G18*I18</f>
        <v>7.96</v>
      </c>
      <c r="K18" s="2">
        <v>17</v>
      </c>
    </row>
    <row r="19" spans="1:11">
      <c r="A19" s="2" t="s">
        <v>94</v>
      </c>
      <c r="B19" s="2" t="s">
        <v>95</v>
      </c>
      <c r="C19" s="2" t="s">
        <v>15</v>
      </c>
      <c r="D19" s="3">
        <v>8.0500000000000007</v>
      </c>
      <c r="E19" s="3">
        <v>7.98</v>
      </c>
      <c r="F19" s="3">
        <v>7.4</v>
      </c>
      <c r="G19" s="3">
        <v>7.81</v>
      </c>
      <c r="H19" s="2">
        <v>60</v>
      </c>
      <c r="I19" s="3">
        <f>H19/60</f>
        <v>1</v>
      </c>
      <c r="J19" s="3">
        <f>G19*I19</f>
        <v>7.81</v>
      </c>
      <c r="K19" s="2">
        <v>18</v>
      </c>
    </row>
    <row r="20" spans="1:11">
      <c r="A20" s="2" t="s">
        <v>42</v>
      </c>
      <c r="B20" s="2" t="s">
        <v>43</v>
      </c>
      <c r="C20" s="2" t="s">
        <v>15</v>
      </c>
      <c r="D20" s="3">
        <v>7.89</v>
      </c>
      <c r="E20" s="3">
        <v>8.0299999999999994</v>
      </c>
      <c r="F20" s="3">
        <v>7.45</v>
      </c>
      <c r="G20" s="3">
        <v>7.7899999999999991</v>
      </c>
      <c r="H20" s="2">
        <v>60</v>
      </c>
      <c r="I20" s="3">
        <f>H20/60</f>
        <v>1</v>
      </c>
      <c r="J20" s="3">
        <f>G20*I20</f>
        <v>7.7899999999999991</v>
      </c>
      <c r="K20" s="2">
        <v>19</v>
      </c>
    </row>
    <row r="21" spans="1:11">
      <c r="A21" s="2" t="s">
        <v>88</v>
      </c>
      <c r="B21" s="2" t="s">
        <v>89</v>
      </c>
      <c r="C21" s="2" t="s">
        <v>15</v>
      </c>
      <c r="D21" s="3">
        <v>7.89</v>
      </c>
      <c r="E21" s="3">
        <v>7.85</v>
      </c>
      <c r="F21" s="3">
        <v>7.45</v>
      </c>
      <c r="G21" s="3">
        <v>7.7299999999999995</v>
      </c>
      <c r="H21" s="2">
        <v>60</v>
      </c>
      <c r="I21" s="3">
        <f>H21/60</f>
        <v>1</v>
      </c>
      <c r="J21" s="3">
        <f>G21*I21</f>
        <v>7.7299999999999995</v>
      </c>
      <c r="K21" s="2">
        <v>20</v>
      </c>
    </row>
    <row r="22" spans="1:11">
      <c r="A22" s="2" t="s">
        <v>24</v>
      </c>
      <c r="B22" s="2" t="s">
        <v>25</v>
      </c>
      <c r="C22" s="2" t="s">
        <v>15</v>
      </c>
      <c r="D22" s="3">
        <v>7.53</v>
      </c>
      <c r="E22" s="3">
        <v>8.1</v>
      </c>
      <c r="F22" s="3">
        <v>7.5</v>
      </c>
      <c r="G22" s="3">
        <v>7.71</v>
      </c>
      <c r="H22" s="2">
        <v>60</v>
      </c>
      <c r="I22" s="3">
        <f>H22/60</f>
        <v>1</v>
      </c>
      <c r="J22" s="3">
        <f>G22*I22</f>
        <v>7.71</v>
      </c>
      <c r="K22" s="2">
        <v>21</v>
      </c>
    </row>
    <row r="23" spans="1:11">
      <c r="A23" s="2" t="s">
        <v>98</v>
      </c>
      <c r="B23" s="2" t="s">
        <v>99</v>
      </c>
      <c r="C23" s="2" t="s">
        <v>15</v>
      </c>
      <c r="D23" s="3">
        <v>8.11</v>
      </c>
      <c r="E23" s="3">
        <v>7.63</v>
      </c>
      <c r="F23" s="3">
        <v>7.35</v>
      </c>
      <c r="G23" s="3">
        <v>7.6966666666666654</v>
      </c>
      <c r="H23" s="2">
        <v>60</v>
      </c>
      <c r="I23" s="3">
        <f>H23/60</f>
        <v>1</v>
      </c>
      <c r="J23" s="3">
        <f>G23*I23</f>
        <v>7.6966666666666654</v>
      </c>
      <c r="K23" s="2">
        <v>22</v>
      </c>
    </row>
    <row r="24" spans="1:11">
      <c r="A24" s="2" t="s">
        <v>76</v>
      </c>
      <c r="B24" s="2" t="s">
        <v>77</v>
      </c>
      <c r="C24" s="2" t="s">
        <v>15</v>
      </c>
      <c r="D24" s="3">
        <v>7.95</v>
      </c>
      <c r="E24" s="3">
        <v>7.9</v>
      </c>
      <c r="F24" s="3">
        <v>7.1</v>
      </c>
      <c r="G24" s="3">
        <v>7.6500000000000012</v>
      </c>
      <c r="H24" s="2">
        <v>60</v>
      </c>
      <c r="I24" s="3">
        <f>H24/60</f>
        <v>1</v>
      </c>
      <c r="J24" s="3">
        <f>G24*I24</f>
        <v>7.6500000000000012</v>
      </c>
      <c r="K24" s="2">
        <v>23</v>
      </c>
    </row>
    <row r="25" spans="1:11">
      <c r="A25" s="2" t="s">
        <v>70</v>
      </c>
      <c r="B25" s="2" t="s">
        <v>71</v>
      </c>
      <c r="C25" s="2" t="s">
        <v>15</v>
      </c>
      <c r="D25" s="3">
        <v>7.26</v>
      </c>
      <c r="E25" s="3">
        <v>7.5</v>
      </c>
      <c r="F25" s="3">
        <v>7.95</v>
      </c>
      <c r="G25" s="3">
        <v>7.57</v>
      </c>
      <c r="H25" s="2">
        <v>60</v>
      </c>
      <c r="I25" s="3">
        <f>H25/60</f>
        <v>1</v>
      </c>
      <c r="J25" s="3">
        <f>G25*I25</f>
        <v>7.57</v>
      </c>
      <c r="K25" s="2">
        <v>24</v>
      </c>
    </row>
    <row r="26" spans="1:11">
      <c r="A26" s="2" t="s">
        <v>92</v>
      </c>
      <c r="B26" s="2" t="s">
        <v>93</v>
      </c>
      <c r="C26" s="2" t="s">
        <v>15</v>
      </c>
      <c r="D26" s="3">
        <v>7.63</v>
      </c>
      <c r="E26" s="3">
        <v>7.65</v>
      </c>
      <c r="F26" s="3">
        <v>7.4</v>
      </c>
      <c r="G26" s="3">
        <v>7.56</v>
      </c>
      <c r="H26" s="2">
        <v>60</v>
      </c>
      <c r="I26" s="3">
        <f>H26/60</f>
        <v>1</v>
      </c>
      <c r="J26" s="3">
        <f>G26*I26</f>
        <v>7.56</v>
      </c>
      <c r="K26" s="2">
        <v>25</v>
      </c>
    </row>
    <row r="27" spans="1:11">
      <c r="A27" s="2" t="s">
        <v>56</v>
      </c>
      <c r="B27" s="2" t="s">
        <v>57</v>
      </c>
      <c r="C27" s="2" t="s">
        <v>15</v>
      </c>
      <c r="D27" s="3">
        <v>7.84</v>
      </c>
      <c r="E27" s="3">
        <v>7.45</v>
      </c>
      <c r="F27" s="3">
        <v>7.2</v>
      </c>
      <c r="G27" s="3">
        <v>7.4966666666666661</v>
      </c>
      <c r="H27" s="2">
        <v>60</v>
      </c>
      <c r="I27" s="3">
        <f>H27/60</f>
        <v>1</v>
      </c>
      <c r="J27" s="3">
        <f>G27*I27</f>
        <v>7.4966666666666661</v>
      </c>
      <c r="K27" s="2">
        <v>26</v>
      </c>
    </row>
    <row r="28" spans="1:11">
      <c r="A28" s="2" t="s">
        <v>80</v>
      </c>
      <c r="B28" s="2" t="s">
        <v>81</v>
      </c>
      <c r="C28" s="2" t="s">
        <v>15</v>
      </c>
      <c r="D28" s="3">
        <v>7.21</v>
      </c>
      <c r="E28" s="3">
        <v>7</v>
      </c>
      <c r="F28" s="3">
        <v>8.25</v>
      </c>
      <c r="G28" s="3">
        <v>7.4866666666666672</v>
      </c>
      <c r="H28" s="2">
        <v>60</v>
      </c>
      <c r="I28" s="3">
        <f>H28/60</f>
        <v>1</v>
      </c>
      <c r="J28" s="3">
        <f>G28*I28</f>
        <v>7.4866666666666672</v>
      </c>
      <c r="K28" s="2">
        <v>27</v>
      </c>
    </row>
    <row r="29" spans="1:11">
      <c r="A29" s="2" t="s">
        <v>64</v>
      </c>
      <c r="B29" s="2" t="s">
        <v>65</v>
      </c>
      <c r="C29" s="2" t="s">
        <v>15</v>
      </c>
      <c r="D29" s="3">
        <v>7.53</v>
      </c>
      <c r="E29" s="3">
        <v>7.73</v>
      </c>
      <c r="F29" s="3">
        <v>6.9</v>
      </c>
      <c r="G29" s="3">
        <v>7.3866666666666676</v>
      </c>
      <c r="H29" s="2">
        <v>60</v>
      </c>
      <c r="I29" s="3">
        <f>H29/60</f>
        <v>1</v>
      </c>
      <c r="J29" s="3">
        <f>G29*I29</f>
        <v>7.3866666666666676</v>
      </c>
      <c r="K29" s="2">
        <v>28</v>
      </c>
    </row>
    <row r="30" spans="1:11">
      <c r="A30" s="2" t="s">
        <v>90</v>
      </c>
      <c r="B30" s="2" t="s">
        <v>91</v>
      </c>
      <c r="C30" s="2" t="s">
        <v>15</v>
      </c>
      <c r="D30" s="3">
        <v>7.79</v>
      </c>
      <c r="E30" s="3">
        <v>7.23</v>
      </c>
      <c r="F30" s="3">
        <v>6.8</v>
      </c>
      <c r="G30" s="3">
        <v>7.2733333333333334</v>
      </c>
      <c r="H30" s="2">
        <v>60</v>
      </c>
      <c r="I30" s="3">
        <f>H30/60</f>
        <v>1</v>
      </c>
      <c r="J30" s="3">
        <f>G30*I30</f>
        <v>7.2733333333333334</v>
      </c>
      <c r="K30" s="2">
        <v>29</v>
      </c>
    </row>
    <row r="31" spans="1:11">
      <c r="A31" s="2" t="s">
        <v>30</v>
      </c>
      <c r="B31" s="2" t="s">
        <v>31</v>
      </c>
      <c r="C31" s="2" t="s">
        <v>15</v>
      </c>
      <c r="D31" s="3">
        <v>7.84</v>
      </c>
      <c r="E31" s="3">
        <v>6.38</v>
      </c>
      <c r="F31" s="3">
        <v>7.2</v>
      </c>
      <c r="G31" s="3">
        <v>7.14</v>
      </c>
      <c r="H31" s="2">
        <v>60</v>
      </c>
      <c r="I31" s="3">
        <f>H31/60</f>
        <v>1</v>
      </c>
      <c r="J31" s="3">
        <f>G31*I31</f>
        <v>7.14</v>
      </c>
      <c r="K31" s="2">
        <v>30</v>
      </c>
    </row>
    <row r="32" spans="1:11">
      <c r="A32" s="2" t="s">
        <v>72</v>
      </c>
      <c r="B32" s="2" t="s">
        <v>73</v>
      </c>
      <c r="C32" s="2" t="s">
        <v>15</v>
      </c>
      <c r="D32" s="3">
        <v>7.21</v>
      </c>
      <c r="E32" s="3">
        <v>7.68</v>
      </c>
      <c r="F32" s="3">
        <v>6.45</v>
      </c>
      <c r="G32" s="3">
        <v>7.1133333333333333</v>
      </c>
      <c r="H32" s="2">
        <v>60</v>
      </c>
      <c r="I32" s="3">
        <f>H32/60</f>
        <v>1</v>
      </c>
      <c r="J32" s="3">
        <f>G32*I32</f>
        <v>7.1133333333333333</v>
      </c>
      <c r="K32" s="2">
        <v>31</v>
      </c>
    </row>
    <row r="33" spans="1:11">
      <c r="A33" s="2" t="s">
        <v>490</v>
      </c>
      <c r="B33" s="2" t="s">
        <v>491</v>
      </c>
      <c r="C33" s="2" t="s">
        <v>15</v>
      </c>
      <c r="D33" s="3" t="s">
        <v>381</v>
      </c>
      <c r="E33" s="3" t="s">
        <v>381</v>
      </c>
      <c r="F33" s="3">
        <v>7.1</v>
      </c>
      <c r="G33" s="3">
        <v>7.1</v>
      </c>
      <c r="H33" s="2">
        <v>20</v>
      </c>
      <c r="I33" s="3">
        <f>H33/20</f>
        <v>1</v>
      </c>
      <c r="J33" s="3">
        <f>G33*I33</f>
        <v>7.1</v>
      </c>
      <c r="K33" s="2">
        <v>32</v>
      </c>
    </row>
    <row r="34" spans="1:11">
      <c r="A34" s="2" t="s">
        <v>18</v>
      </c>
      <c r="B34" s="2" t="s">
        <v>19</v>
      </c>
      <c r="C34" s="2" t="s">
        <v>15</v>
      </c>
      <c r="D34" s="3">
        <v>8.3699999999999992</v>
      </c>
      <c r="E34" s="3">
        <v>8.58</v>
      </c>
      <c r="F34" s="3">
        <v>5.65</v>
      </c>
      <c r="G34" s="3">
        <v>7.5333333333333341</v>
      </c>
      <c r="H34" s="2">
        <v>56</v>
      </c>
      <c r="I34" s="3">
        <f>H34/60</f>
        <v>0.93333333333333335</v>
      </c>
      <c r="J34" s="3">
        <f>G34*I34</f>
        <v>7.0311111111111115</v>
      </c>
      <c r="K34" s="2">
        <v>33</v>
      </c>
    </row>
    <row r="35" spans="1:11">
      <c r="A35" s="2" t="s">
        <v>26</v>
      </c>
      <c r="B35" s="2" t="s">
        <v>27</v>
      </c>
      <c r="C35" s="2" t="s">
        <v>15</v>
      </c>
      <c r="D35" s="3">
        <v>7.37</v>
      </c>
      <c r="E35" s="3">
        <v>7</v>
      </c>
      <c r="F35" s="3">
        <v>6.45</v>
      </c>
      <c r="G35" s="3">
        <v>6.94</v>
      </c>
      <c r="H35" s="2">
        <v>60</v>
      </c>
      <c r="I35" s="3">
        <f>H35/60</f>
        <v>1</v>
      </c>
      <c r="J35" s="3">
        <f>G35*I35</f>
        <v>6.94</v>
      </c>
      <c r="K35" s="2">
        <v>34</v>
      </c>
    </row>
    <row r="36" spans="1:11">
      <c r="A36" s="2" t="s">
        <v>58</v>
      </c>
      <c r="B36" s="2" t="s">
        <v>59</v>
      </c>
      <c r="C36" s="2" t="s">
        <v>15</v>
      </c>
      <c r="D36" s="3">
        <v>6.79</v>
      </c>
      <c r="E36" s="3">
        <v>7</v>
      </c>
      <c r="F36" s="3">
        <v>6.4</v>
      </c>
      <c r="G36" s="3">
        <v>6.7299999999999995</v>
      </c>
      <c r="H36" s="2">
        <v>60</v>
      </c>
      <c r="I36" s="3">
        <f>H36/60</f>
        <v>1</v>
      </c>
      <c r="J36" s="3">
        <f>G36*I36</f>
        <v>6.7299999999999995</v>
      </c>
      <c r="K36" s="2">
        <v>35</v>
      </c>
    </row>
    <row r="37" spans="1:11">
      <c r="A37" s="2" t="s">
        <v>44</v>
      </c>
      <c r="B37" s="2" t="s">
        <v>45</v>
      </c>
      <c r="C37" s="2" t="s">
        <v>15</v>
      </c>
      <c r="D37" s="3">
        <v>6.21</v>
      </c>
      <c r="E37" s="3">
        <v>7.4</v>
      </c>
      <c r="F37" s="3">
        <v>6.25</v>
      </c>
      <c r="G37" s="3">
        <v>6.62</v>
      </c>
      <c r="H37" s="2">
        <v>60</v>
      </c>
      <c r="I37" s="3">
        <f>H37/60</f>
        <v>1</v>
      </c>
      <c r="J37" s="3">
        <f>G37*I37</f>
        <v>6.62</v>
      </c>
      <c r="K37" s="2">
        <v>36</v>
      </c>
    </row>
    <row r="38" spans="1:11">
      <c r="A38" s="2" t="s">
        <v>46</v>
      </c>
      <c r="B38" s="2" t="s">
        <v>47</v>
      </c>
      <c r="C38" s="2" t="s">
        <v>15</v>
      </c>
      <c r="D38" s="3">
        <v>6.53</v>
      </c>
      <c r="E38" s="3">
        <v>6.75</v>
      </c>
      <c r="F38" s="3">
        <v>6.1</v>
      </c>
      <c r="G38" s="3">
        <v>6.4600000000000009</v>
      </c>
      <c r="H38" s="2">
        <v>60</v>
      </c>
      <c r="I38" s="3">
        <f>H38/60</f>
        <v>1</v>
      </c>
      <c r="J38" s="3">
        <f>G38*I38</f>
        <v>6.4600000000000009</v>
      </c>
      <c r="K38" s="2">
        <v>37</v>
      </c>
    </row>
    <row r="39" spans="1:11">
      <c r="A39" s="2" t="s">
        <v>102</v>
      </c>
      <c r="B39" s="2" t="s">
        <v>103</v>
      </c>
      <c r="C39" s="2" t="s">
        <v>15</v>
      </c>
      <c r="D39" s="3">
        <v>6.53</v>
      </c>
      <c r="E39" s="3">
        <v>6.73</v>
      </c>
      <c r="F39" s="3">
        <v>6.05</v>
      </c>
      <c r="G39" s="3">
        <v>6.4366666666666674</v>
      </c>
      <c r="H39" s="2">
        <v>60</v>
      </c>
      <c r="I39" s="3">
        <f>H39/60</f>
        <v>1</v>
      </c>
      <c r="J39" s="3">
        <f>G39*I39</f>
        <v>6.4366666666666674</v>
      </c>
      <c r="K39" s="2">
        <v>38</v>
      </c>
    </row>
    <row r="40" spans="1:11">
      <c r="A40" s="2" t="s">
        <v>52</v>
      </c>
      <c r="B40" s="2" t="s">
        <v>53</v>
      </c>
      <c r="C40" s="2" t="s">
        <v>15</v>
      </c>
      <c r="D40" s="3">
        <v>6.42</v>
      </c>
      <c r="E40" s="3">
        <v>7.43</v>
      </c>
      <c r="F40" s="3">
        <v>5.45</v>
      </c>
      <c r="G40" s="3">
        <v>6.4333333333333336</v>
      </c>
      <c r="H40" s="2">
        <v>60</v>
      </c>
      <c r="I40" s="3">
        <f>H40/60</f>
        <v>1</v>
      </c>
      <c r="J40" s="3">
        <f>G40*I40</f>
        <v>6.4333333333333336</v>
      </c>
      <c r="K40" s="2">
        <v>39</v>
      </c>
    </row>
    <row r="41" spans="1:11">
      <c r="A41" s="2" t="s">
        <v>494</v>
      </c>
      <c r="B41" s="2" t="s">
        <v>495</v>
      </c>
      <c r="C41" s="2" t="s">
        <v>15</v>
      </c>
      <c r="D41" s="3" t="s">
        <v>381</v>
      </c>
      <c r="E41" s="3" t="s">
        <v>381</v>
      </c>
      <c r="F41" s="3">
        <v>5.85</v>
      </c>
      <c r="G41" s="3">
        <v>5.85</v>
      </c>
      <c r="H41" s="2">
        <v>20</v>
      </c>
      <c r="I41" s="3">
        <f>H41/20</f>
        <v>1</v>
      </c>
      <c r="J41" s="3">
        <f>G41*I41</f>
        <v>5.85</v>
      </c>
      <c r="K41" s="2">
        <v>40</v>
      </c>
    </row>
    <row r="42" spans="1:11">
      <c r="A42" s="2" t="s">
        <v>106</v>
      </c>
      <c r="B42" s="2" t="s">
        <v>107</v>
      </c>
      <c r="C42" s="2" t="s">
        <v>15</v>
      </c>
      <c r="D42" s="3">
        <v>6.74</v>
      </c>
      <c r="E42" s="3">
        <v>6.55</v>
      </c>
      <c r="F42" s="3">
        <v>5.45</v>
      </c>
      <c r="G42" s="3">
        <v>6.2466666666666661</v>
      </c>
      <c r="H42" s="2">
        <v>56</v>
      </c>
      <c r="I42" s="3">
        <f>H42/60</f>
        <v>0.93333333333333335</v>
      </c>
      <c r="J42" s="3">
        <f>G42*I42</f>
        <v>5.830222222222222</v>
      </c>
      <c r="K42" s="2">
        <v>41</v>
      </c>
    </row>
    <row r="43" spans="1:11">
      <c r="A43" s="2" t="s">
        <v>496</v>
      </c>
      <c r="B43" s="2" t="s">
        <v>497</v>
      </c>
      <c r="C43" s="2" t="s">
        <v>15</v>
      </c>
      <c r="D43" s="3" t="s">
        <v>381</v>
      </c>
      <c r="E43" s="3" t="s">
        <v>381</v>
      </c>
      <c r="F43" s="3">
        <v>5.8</v>
      </c>
      <c r="G43" s="3">
        <v>5.8</v>
      </c>
      <c r="H43" s="2">
        <v>20</v>
      </c>
      <c r="I43" s="3">
        <f>H43/20</f>
        <v>1</v>
      </c>
      <c r="J43" s="3">
        <f>G43*I43</f>
        <v>5.8</v>
      </c>
      <c r="K43" s="2">
        <v>42</v>
      </c>
    </row>
    <row r="44" spans="1:11">
      <c r="A44" s="2" t="s">
        <v>60</v>
      </c>
      <c r="B44" s="2" t="s">
        <v>61</v>
      </c>
      <c r="C44" s="2" t="s">
        <v>15</v>
      </c>
      <c r="D44" s="3">
        <v>6</v>
      </c>
      <c r="E44" s="3">
        <v>6.9</v>
      </c>
      <c r="F44" s="3">
        <v>4.95</v>
      </c>
      <c r="G44" s="3">
        <v>5.95</v>
      </c>
      <c r="H44" s="2">
        <v>56</v>
      </c>
      <c r="I44" s="3">
        <f>H44/60</f>
        <v>0.93333333333333335</v>
      </c>
      <c r="J44" s="3">
        <f>G44*I44</f>
        <v>5.5533333333333337</v>
      </c>
      <c r="K44" s="2">
        <v>43</v>
      </c>
    </row>
    <row r="45" spans="1:11">
      <c r="A45" s="2" t="s">
        <v>38</v>
      </c>
      <c r="B45" s="2" t="s">
        <v>39</v>
      </c>
      <c r="C45" s="2" t="s">
        <v>15</v>
      </c>
      <c r="D45" s="3">
        <v>7.47</v>
      </c>
      <c r="E45" s="3">
        <v>7.3</v>
      </c>
      <c r="F45" s="3">
        <v>4.25</v>
      </c>
      <c r="G45" s="3">
        <v>6.34</v>
      </c>
      <c r="H45" s="2">
        <v>52</v>
      </c>
      <c r="I45" s="3">
        <f>H45/60</f>
        <v>0.8666666666666667</v>
      </c>
      <c r="J45" s="3">
        <f>G45*I45</f>
        <v>5.4946666666666664</v>
      </c>
      <c r="K45" s="2">
        <v>44</v>
      </c>
    </row>
    <row r="46" spans="1:11">
      <c r="A46" s="2" t="s">
        <v>32</v>
      </c>
      <c r="B46" s="2" t="s">
        <v>33</v>
      </c>
      <c r="C46" s="2" t="s">
        <v>15</v>
      </c>
      <c r="D46" s="3">
        <v>7.26</v>
      </c>
      <c r="E46" s="3">
        <v>7.5</v>
      </c>
      <c r="F46" s="3">
        <v>3.75</v>
      </c>
      <c r="G46" s="3">
        <v>6.169999999999999</v>
      </c>
      <c r="H46" s="2">
        <v>52</v>
      </c>
      <c r="I46" s="3">
        <f>H46/60</f>
        <v>0.8666666666666667</v>
      </c>
      <c r="J46" s="3">
        <f>G46*I46</f>
        <v>5.3473333333333324</v>
      </c>
      <c r="K46" s="2">
        <v>45</v>
      </c>
    </row>
    <row r="47" spans="1:11">
      <c r="A47" s="2" t="s">
        <v>48</v>
      </c>
      <c r="B47" s="2" t="s">
        <v>49</v>
      </c>
      <c r="C47" s="2" t="s">
        <v>15</v>
      </c>
      <c r="D47" s="3">
        <v>6.84</v>
      </c>
      <c r="E47" s="3">
        <v>7.25</v>
      </c>
      <c r="F47" s="3">
        <v>3</v>
      </c>
      <c r="G47" s="3">
        <v>5.6966666666666663</v>
      </c>
      <c r="H47" s="2">
        <v>56</v>
      </c>
      <c r="I47" s="3">
        <f>H47/60</f>
        <v>0.93333333333333335</v>
      </c>
      <c r="J47" s="3">
        <f>G47*I47</f>
        <v>5.3168888888888883</v>
      </c>
      <c r="K47" s="2">
        <v>46</v>
      </c>
    </row>
    <row r="48" spans="1:11">
      <c r="A48" s="2" t="s">
        <v>108</v>
      </c>
      <c r="B48" s="2" t="s">
        <v>109</v>
      </c>
      <c r="C48" s="2" t="s">
        <v>15</v>
      </c>
      <c r="D48" s="3">
        <v>7.63</v>
      </c>
      <c r="E48" s="3">
        <v>5.45</v>
      </c>
      <c r="F48" s="3">
        <v>4.45</v>
      </c>
      <c r="G48" s="3">
        <v>5.8433333333333337</v>
      </c>
      <c r="H48" s="2">
        <v>49</v>
      </c>
      <c r="I48" s="3">
        <f>H48/60</f>
        <v>0.81666666666666665</v>
      </c>
      <c r="J48" s="3">
        <f>G48*I48</f>
        <v>4.7720555555555562</v>
      </c>
      <c r="K48" s="2">
        <v>47</v>
      </c>
    </row>
    <row r="49" spans="1:11">
      <c r="A49" s="2" t="s">
        <v>86</v>
      </c>
      <c r="B49" s="2" t="s">
        <v>87</v>
      </c>
      <c r="C49" s="2" t="s">
        <v>15</v>
      </c>
      <c r="D49" s="3">
        <v>6.58</v>
      </c>
      <c r="E49" s="3">
        <v>6.55</v>
      </c>
      <c r="F49" s="3">
        <v>3.5</v>
      </c>
      <c r="G49" s="3">
        <v>5.543333333333333</v>
      </c>
      <c r="H49" s="2">
        <v>50</v>
      </c>
      <c r="I49" s="3">
        <f>H49/60</f>
        <v>0.83333333333333337</v>
      </c>
      <c r="J49" s="3">
        <f>G49*I49</f>
        <v>4.6194444444444445</v>
      </c>
      <c r="K49" s="2">
        <v>48</v>
      </c>
    </row>
    <row r="50" spans="1:11">
      <c r="A50" s="2" t="s">
        <v>96</v>
      </c>
      <c r="B50" s="2" t="s">
        <v>97</v>
      </c>
      <c r="C50" s="2" t="s">
        <v>15</v>
      </c>
      <c r="D50" s="3">
        <v>6.89</v>
      </c>
      <c r="E50" s="3">
        <v>4.63</v>
      </c>
      <c r="F50" s="3">
        <v>2.6</v>
      </c>
      <c r="G50" s="3">
        <v>4.7066666666666661</v>
      </c>
      <c r="H50" s="2">
        <v>44</v>
      </c>
      <c r="I50" s="3">
        <f>H50/60</f>
        <v>0.73333333333333328</v>
      </c>
      <c r="J50" s="3">
        <f>G50*I50</f>
        <v>3.4515555555555548</v>
      </c>
      <c r="K50" s="2">
        <v>49</v>
      </c>
    </row>
    <row r="51" spans="1:11">
      <c r="A51" s="2" t="s">
        <v>13</v>
      </c>
      <c r="B51" s="2" t="s">
        <v>14</v>
      </c>
      <c r="C51" s="2" t="s">
        <v>15</v>
      </c>
      <c r="D51" s="3">
        <v>5.1100000000000003</v>
      </c>
      <c r="E51" s="3">
        <v>3.98</v>
      </c>
      <c r="F51" s="3">
        <v>2.85</v>
      </c>
      <c r="G51" s="3">
        <v>3.98</v>
      </c>
      <c r="H51" s="2">
        <v>41</v>
      </c>
      <c r="I51" s="3">
        <f>H51/60</f>
        <v>0.68333333333333335</v>
      </c>
      <c r="J51" s="3">
        <f>G51*I51</f>
        <v>2.7196666666666669</v>
      </c>
      <c r="K51" s="2">
        <v>50</v>
      </c>
    </row>
    <row r="52" spans="1:11">
      <c r="A52" s="2" t="s">
        <v>40</v>
      </c>
      <c r="B52" s="2" t="s">
        <v>41</v>
      </c>
      <c r="C52" s="2" t="s">
        <v>15</v>
      </c>
      <c r="D52" s="3">
        <v>5.93</v>
      </c>
      <c r="E52" s="3">
        <v>4.93</v>
      </c>
      <c r="F52" s="3">
        <v>0.65</v>
      </c>
      <c r="G52" s="3">
        <v>3.8366666666666664</v>
      </c>
      <c r="H52" s="2">
        <v>40</v>
      </c>
      <c r="I52" s="3">
        <f>H52/60</f>
        <v>0.66666666666666663</v>
      </c>
      <c r="J52" s="3">
        <f>G52*I52</f>
        <v>2.5577777777777775</v>
      </c>
      <c r="K52" s="2">
        <v>51</v>
      </c>
    </row>
    <row r="53" spans="1:11">
      <c r="A53" s="2" t="s">
        <v>488</v>
      </c>
      <c r="B53" s="2" t="s">
        <v>489</v>
      </c>
      <c r="C53" s="2" t="s">
        <v>15</v>
      </c>
      <c r="D53" s="3" t="s">
        <v>381</v>
      </c>
      <c r="E53" s="3" t="s">
        <v>381</v>
      </c>
      <c r="F53" s="3">
        <v>3.55</v>
      </c>
      <c r="G53" s="3">
        <v>3.55</v>
      </c>
      <c r="H53" s="2">
        <v>13</v>
      </c>
      <c r="I53" s="3">
        <f>H53/20</f>
        <v>0.65</v>
      </c>
      <c r="J53" s="3">
        <f>G53*I53</f>
        <v>2.3075000000000001</v>
      </c>
      <c r="K53" s="2">
        <v>52</v>
      </c>
    </row>
    <row r="54" spans="1:11">
      <c r="A54" s="2" t="s">
        <v>82</v>
      </c>
      <c r="B54" s="2" t="s">
        <v>83</v>
      </c>
      <c r="C54" s="2" t="s">
        <v>15</v>
      </c>
      <c r="D54" s="3">
        <v>4.08</v>
      </c>
      <c r="E54" s="3">
        <v>4.3</v>
      </c>
      <c r="F54" s="3">
        <v>1.05</v>
      </c>
      <c r="G54" s="3">
        <v>3.1433333333333331</v>
      </c>
      <c r="H54" s="2">
        <v>32</v>
      </c>
      <c r="I54" s="3">
        <f>H54/60</f>
        <v>0.53333333333333333</v>
      </c>
      <c r="J54" s="3">
        <f>G54*I54</f>
        <v>1.6764444444444442</v>
      </c>
      <c r="K54" s="2">
        <v>53</v>
      </c>
    </row>
  </sheetData>
  <autoFilter ref="A1:K1">
    <sortState ref="A2:K54">
      <sortCondition descending="1" ref="J1"/>
    </sortState>
  </autoFilter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K54"/>
  <sheetViews>
    <sheetView workbookViewId="0">
      <selection activeCell="K2" sqref="K2:K54"/>
    </sheetView>
  </sheetViews>
  <sheetFormatPr defaultRowHeight="15"/>
  <cols>
    <col min="1" max="1" width="18.140625" bestFit="1" customWidth="1"/>
    <col min="2" max="2" width="41.42578125" bestFit="1" customWidth="1"/>
    <col min="8" max="8" width="10.5703125" customWidth="1"/>
    <col min="9" max="9" width="13.28515625" customWidth="1"/>
    <col min="10" max="10" width="14.42578125" customWidth="1"/>
  </cols>
  <sheetData>
    <row r="1" spans="1:11" ht="4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536</v>
      </c>
      <c r="J1" s="1" t="s">
        <v>537</v>
      </c>
      <c r="K1" s="1" t="s">
        <v>538</v>
      </c>
    </row>
    <row r="2" spans="1:11">
      <c r="A2" s="2" t="s">
        <v>151</v>
      </c>
      <c r="B2" s="2" t="s">
        <v>152</v>
      </c>
      <c r="C2" s="2" t="s">
        <v>112</v>
      </c>
      <c r="D2" s="3">
        <v>9.58</v>
      </c>
      <c r="E2" s="3">
        <v>9.6300000000000008</v>
      </c>
      <c r="F2" s="3">
        <v>9.0500000000000007</v>
      </c>
      <c r="G2" s="3">
        <v>9.42</v>
      </c>
      <c r="H2" s="2">
        <v>60</v>
      </c>
      <c r="I2" s="3">
        <f>H2/60</f>
        <v>1</v>
      </c>
      <c r="J2" s="3">
        <f>G2*I2</f>
        <v>9.42</v>
      </c>
      <c r="K2" s="2">
        <v>1</v>
      </c>
    </row>
    <row r="3" spans="1:11">
      <c r="A3" s="2" t="s">
        <v>141</v>
      </c>
      <c r="B3" s="2" t="s">
        <v>142</v>
      </c>
      <c r="C3" s="2" t="s">
        <v>112</v>
      </c>
      <c r="D3" s="3">
        <v>9.5299999999999994</v>
      </c>
      <c r="E3" s="3">
        <v>9.48</v>
      </c>
      <c r="F3" s="3">
        <v>8.6</v>
      </c>
      <c r="G3" s="3">
        <v>9.2033333333333331</v>
      </c>
      <c r="H3" s="2">
        <v>60</v>
      </c>
      <c r="I3" s="3">
        <f>H3/60</f>
        <v>1</v>
      </c>
      <c r="J3" s="3">
        <f>G3*I3</f>
        <v>9.2033333333333331</v>
      </c>
      <c r="K3" s="2">
        <v>2</v>
      </c>
    </row>
    <row r="4" spans="1:11">
      <c r="A4" s="2" t="s">
        <v>153</v>
      </c>
      <c r="B4" s="2" t="s">
        <v>154</v>
      </c>
      <c r="C4" s="2" t="s">
        <v>112</v>
      </c>
      <c r="D4" s="3">
        <v>9.3699999999999992</v>
      </c>
      <c r="E4" s="3">
        <v>9.3800000000000008</v>
      </c>
      <c r="F4" s="3">
        <v>8.85</v>
      </c>
      <c r="G4" s="3">
        <v>9.2000000000000011</v>
      </c>
      <c r="H4" s="2">
        <v>60</v>
      </c>
      <c r="I4" s="3">
        <f>H4/60</f>
        <v>1</v>
      </c>
      <c r="J4" s="3">
        <f>G4*I4</f>
        <v>9.2000000000000011</v>
      </c>
      <c r="K4" s="2">
        <v>3</v>
      </c>
    </row>
    <row r="5" spans="1:11">
      <c r="A5" s="2" t="s">
        <v>139</v>
      </c>
      <c r="B5" s="2" t="s">
        <v>140</v>
      </c>
      <c r="C5" s="2" t="s">
        <v>112</v>
      </c>
      <c r="D5" s="3">
        <v>9.4700000000000006</v>
      </c>
      <c r="E5" s="3">
        <v>9.0500000000000007</v>
      </c>
      <c r="F5" s="3">
        <v>8.75</v>
      </c>
      <c r="G5" s="3">
        <v>9.0900000000000016</v>
      </c>
      <c r="H5" s="2">
        <v>60</v>
      </c>
      <c r="I5" s="3">
        <f>H5/60</f>
        <v>1</v>
      </c>
      <c r="J5" s="3">
        <f>G5*I5</f>
        <v>9.0900000000000016</v>
      </c>
      <c r="K5" s="2">
        <v>4</v>
      </c>
    </row>
    <row r="6" spans="1:11">
      <c r="A6" s="2" t="s">
        <v>189</v>
      </c>
      <c r="B6" s="2" t="s">
        <v>190</v>
      </c>
      <c r="C6" s="2" t="s">
        <v>112</v>
      </c>
      <c r="D6" s="3">
        <v>9.16</v>
      </c>
      <c r="E6" s="3">
        <v>8.83</v>
      </c>
      <c r="F6" s="3">
        <v>8.9</v>
      </c>
      <c r="G6" s="3">
        <v>8.9633333333333329</v>
      </c>
      <c r="H6" s="2">
        <v>60</v>
      </c>
      <c r="I6" s="3">
        <f>H6/60</f>
        <v>1</v>
      </c>
      <c r="J6" s="3">
        <f>G6*I6</f>
        <v>8.9633333333333329</v>
      </c>
      <c r="K6" s="2">
        <v>5</v>
      </c>
    </row>
    <row r="7" spans="1:11">
      <c r="A7" s="2" t="s">
        <v>179</v>
      </c>
      <c r="B7" s="2" t="s">
        <v>180</v>
      </c>
      <c r="C7" s="2" t="s">
        <v>112</v>
      </c>
      <c r="D7" s="3">
        <v>9.0500000000000007</v>
      </c>
      <c r="E7" s="3">
        <v>8.8800000000000008</v>
      </c>
      <c r="F7" s="3">
        <v>8.5500000000000007</v>
      </c>
      <c r="G7" s="3">
        <v>8.8266666666666662</v>
      </c>
      <c r="H7" s="2">
        <v>60</v>
      </c>
      <c r="I7" s="3">
        <f>H7/60</f>
        <v>1</v>
      </c>
      <c r="J7" s="3">
        <f>G7*I7</f>
        <v>8.8266666666666662</v>
      </c>
      <c r="K7" s="2">
        <v>6</v>
      </c>
    </row>
    <row r="8" spans="1:11">
      <c r="A8" s="2" t="s">
        <v>169</v>
      </c>
      <c r="B8" s="2" t="s">
        <v>170</v>
      </c>
      <c r="C8" s="2" t="s">
        <v>112</v>
      </c>
      <c r="D8" s="3">
        <v>9.11</v>
      </c>
      <c r="E8" s="3">
        <v>8.8000000000000007</v>
      </c>
      <c r="F8" s="3">
        <v>8.4499999999999993</v>
      </c>
      <c r="G8" s="3">
        <v>8.7866666666666671</v>
      </c>
      <c r="H8" s="2">
        <v>60</v>
      </c>
      <c r="I8" s="3">
        <f>H8/60</f>
        <v>1</v>
      </c>
      <c r="J8" s="3">
        <f>G8*I8</f>
        <v>8.7866666666666671</v>
      </c>
      <c r="K8" s="2">
        <v>7</v>
      </c>
    </row>
    <row r="9" spans="1:11">
      <c r="A9" s="2" t="s">
        <v>177</v>
      </c>
      <c r="B9" s="2" t="s">
        <v>178</v>
      </c>
      <c r="C9" s="2" t="s">
        <v>112</v>
      </c>
      <c r="D9" s="3">
        <v>9.11</v>
      </c>
      <c r="E9" s="3">
        <v>8.75</v>
      </c>
      <c r="F9" s="3">
        <v>7.9</v>
      </c>
      <c r="G9" s="3">
        <v>8.586666666666666</v>
      </c>
      <c r="H9" s="2">
        <v>60</v>
      </c>
      <c r="I9" s="3">
        <f>H9/60</f>
        <v>1</v>
      </c>
      <c r="J9" s="3">
        <f>G9*I9</f>
        <v>8.586666666666666</v>
      </c>
      <c r="K9" s="2">
        <v>8</v>
      </c>
    </row>
    <row r="10" spans="1:11">
      <c r="A10" s="2" t="s">
        <v>163</v>
      </c>
      <c r="B10" s="2" t="s">
        <v>164</v>
      </c>
      <c r="C10" s="2" t="s">
        <v>112</v>
      </c>
      <c r="D10" s="3">
        <v>8.32</v>
      </c>
      <c r="E10" s="3">
        <v>9.1300000000000008</v>
      </c>
      <c r="F10" s="3">
        <v>8.1999999999999993</v>
      </c>
      <c r="G10" s="3">
        <v>8.5500000000000007</v>
      </c>
      <c r="H10" s="2">
        <v>60</v>
      </c>
      <c r="I10" s="3">
        <f>H10/60</f>
        <v>1</v>
      </c>
      <c r="J10" s="3">
        <f>G10*I10</f>
        <v>8.5500000000000007</v>
      </c>
      <c r="K10" s="2">
        <v>9</v>
      </c>
    </row>
    <row r="11" spans="1:11">
      <c r="A11" s="2" t="s">
        <v>149</v>
      </c>
      <c r="B11" s="2" t="s">
        <v>150</v>
      </c>
      <c r="C11" s="2" t="s">
        <v>112</v>
      </c>
      <c r="D11" s="3">
        <v>8.32</v>
      </c>
      <c r="E11" s="3">
        <v>9.08</v>
      </c>
      <c r="F11" s="3">
        <v>8.1999999999999993</v>
      </c>
      <c r="G11" s="3">
        <v>8.5333333333333332</v>
      </c>
      <c r="H11" s="2">
        <v>60</v>
      </c>
      <c r="I11" s="3">
        <f>H11/60</f>
        <v>1</v>
      </c>
      <c r="J11" s="3">
        <f>G11*I11</f>
        <v>8.5333333333333332</v>
      </c>
      <c r="K11" s="2">
        <v>10</v>
      </c>
    </row>
    <row r="12" spans="1:11">
      <c r="A12" s="2" t="s">
        <v>167</v>
      </c>
      <c r="B12" s="2" t="s">
        <v>168</v>
      </c>
      <c r="C12" s="2" t="s">
        <v>112</v>
      </c>
      <c r="D12" s="3">
        <v>8.84</v>
      </c>
      <c r="E12" s="3">
        <v>8.6</v>
      </c>
      <c r="F12" s="3">
        <v>7.9</v>
      </c>
      <c r="G12" s="3">
        <v>8.4466666666666654</v>
      </c>
      <c r="H12" s="2">
        <v>60</v>
      </c>
      <c r="I12" s="3">
        <f>H12/60</f>
        <v>1</v>
      </c>
      <c r="J12" s="3">
        <f>G12*I12</f>
        <v>8.4466666666666654</v>
      </c>
      <c r="K12" s="2">
        <v>11</v>
      </c>
    </row>
    <row r="13" spans="1:11">
      <c r="A13" s="2" t="s">
        <v>193</v>
      </c>
      <c r="B13" s="2" t="s">
        <v>194</v>
      </c>
      <c r="C13" s="2" t="s">
        <v>112</v>
      </c>
      <c r="D13" s="3">
        <v>8</v>
      </c>
      <c r="E13" s="3">
        <v>8.8800000000000008</v>
      </c>
      <c r="F13" s="3">
        <v>8.1999999999999993</v>
      </c>
      <c r="G13" s="3">
        <v>8.3600000000000012</v>
      </c>
      <c r="H13" s="2">
        <v>60</v>
      </c>
      <c r="I13" s="3">
        <f>H13/60</f>
        <v>1</v>
      </c>
      <c r="J13" s="3">
        <f>G13*I13</f>
        <v>8.3600000000000012</v>
      </c>
      <c r="K13" s="2">
        <v>12</v>
      </c>
    </row>
    <row r="14" spans="1:11">
      <c r="A14" s="2" t="s">
        <v>145</v>
      </c>
      <c r="B14" s="2" t="s">
        <v>146</v>
      </c>
      <c r="C14" s="2" t="s">
        <v>112</v>
      </c>
      <c r="D14" s="3">
        <v>8.6300000000000008</v>
      </c>
      <c r="E14" s="3">
        <v>8.65</v>
      </c>
      <c r="F14" s="3">
        <v>7.75</v>
      </c>
      <c r="G14" s="3">
        <v>8.3433333333333337</v>
      </c>
      <c r="H14" s="2">
        <v>60</v>
      </c>
      <c r="I14" s="3">
        <f>H14/60</f>
        <v>1</v>
      </c>
      <c r="J14" s="3">
        <f>G14*I14</f>
        <v>8.3433333333333337</v>
      </c>
      <c r="K14" s="2">
        <v>13</v>
      </c>
    </row>
    <row r="15" spans="1:11">
      <c r="A15" s="2" t="s">
        <v>159</v>
      </c>
      <c r="B15" s="2" t="s">
        <v>160</v>
      </c>
      <c r="C15" s="2" t="s">
        <v>112</v>
      </c>
      <c r="D15" s="3">
        <v>8.26</v>
      </c>
      <c r="E15" s="3">
        <v>8.58</v>
      </c>
      <c r="F15" s="3">
        <v>8</v>
      </c>
      <c r="G15" s="3">
        <v>8.2799999999999994</v>
      </c>
      <c r="H15" s="2">
        <v>60</v>
      </c>
      <c r="I15" s="3">
        <f>H15/60</f>
        <v>1</v>
      </c>
      <c r="J15" s="3">
        <f>G15*I15</f>
        <v>8.2799999999999994</v>
      </c>
      <c r="K15" s="2">
        <v>14</v>
      </c>
    </row>
    <row r="16" spans="1:11">
      <c r="A16" s="2" t="s">
        <v>191</v>
      </c>
      <c r="B16" s="2" t="s">
        <v>192</v>
      </c>
      <c r="C16" s="2" t="s">
        <v>112</v>
      </c>
      <c r="D16" s="3">
        <v>8.2100000000000009</v>
      </c>
      <c r="E16" s="3">
        <v>8.2799999999999994</v>
      </c>
      <c r="F16" s="3">
        <v>6.75</v>
      </c>
      <c r="G16" s="3">
        <v>7.746666666666667</v>
      </c>
      <c r="H16" s="2">
        <v>60</v>
      </c>
      <c r="I16" s="3">
        <f>H16/60</f>
        <v>1</v>
      </c>
      <c r="J16" s="3">
        <f>G16*I16</f>
        <v>7.746666666666667</v>
      </c>
      <c r="K16" s="2">
        <v>15</v>
      </c>
    </row>
    <row r="17" spans="1:11">
      <c r="A17" s="2" t="s">
        <v>185</v>
      </c>
      <c r="B17" s="2" t="s">
        <v>186</v>
      </c>
      <c r="C17" s="2" t="s">
        <v>112</v>
      </c>
      <c r="D17" s="3">
        <v>7.84</v>
      </c>
      <c r="E17" s="3">
        <v>8.1999999999999993</v>
      </c>
      <c r="F17" s="3">
        <v>6.8</v>
      </c>
      <c r="G17" s="3">
        <v>7.6133333333333333</v>
      </c>
      <c r="H17" s="2">
        <v>60</v>
      </c>
      <c r="I17" s="3">
        <f>H17/60</f>
        <v>1</v>
      </c>
      <c r="J17" s="3">
        <f>G17*I17</f>
        <v>7.6133333333333333</v>
      </c>
      <c r="K17" s="2">
        <v>16</v>
      </c>
    </row>
    <row r="18" spans="1:11">
      <c r="A18" s="2" t="s">
        <v>502</v>
      </c>
      <c r="B18" s="2" t="s">
        <v>503</v>
      </c>
      <c r="C18" s="2" t="s">
        <v>112</v>
      </c>
      <c r="D18" s="3" t="s">
        <v>381</v>
      </c>
      <c r="E18" s="3" t="s">
        <v>381</v>
      </c>
      <c r="F18" s="3">
        <v>7.5</v>
      </c>
      <c r="G18" s="3">
        <v>7.5</v>
      </c>
      <c r="H18" s="2">
        <v>20</v>
      </c>
      <c r="I18" s="3">
        <f>H18/20</f>
        <v>1</v>
      </c>
      <c r="J18" s="3">
        <f>G18*I18</f>
        <v>7.5</v>
      </c>
      <c r="K18" s="2">
        <v>17</v>
      </c>
    </row>
    <row r="19" spans="1:11">
      <c r="A19" s="2" t="s">
        <v>135</v>
      </c>
      <c r="B19" s="2" t="s">
        <v>136</v>
      </c>
      <c r="C19" s="2" t="s">
        <v>112</v>
      </c>
      <c r="D19" s="3">
        <v>7.68</v>
      </c>
      <c r="E19" s="3">
        <v>8</v>
      </c>
      <c r="F19" s="3">
        <v>6.4</v>
      </c>
      <c r="G19" s="3">
        <v>7.3599999999999994</v>
      </c>
      <c r="H19" s="2">
        <v>60</v>
      </c>
      <c r="I19" s="3">
        <f>H19/60</f>
        <v>1</v>
      </c>
      <c r="J19" s="3">
        <f>G19*I19</f>
        <v>7.3599999999999994</v>
      </c>
      <c r="K19" s="2">
        <v>18</v>
      </c>
    </row>
    <row r="20" spans="1:11">
      <c r="A20" s="2" t="s">
        <v>155</v>
      </c>
      <c r="B20" s="2" t="s">
        <v>156</v>
      </c>
      <c r="C20" s="2" t="s">
        <v>112</v>
      </c>
      <c r="D20" s="3">
        <v>6.95</v>
      </c>
      <c r="E20" s="3">
        <v>7.58</v>
      </c>
      <c r="F20" s="3">
        <v>7.5</v>
      </c>
      <c r="G20" s="3">
        <v>7.3433333333333337</v>
      </c>
      <c r="H20" s="2">
        <v>60</v>
      </c>
      <c r="I20" s="3">
        <f>H20/60</f>
        <v>1</v>
      </c>
      <c r="J20" s="3">
        <f>G20*I20</f>
        <v>7.3433333333333337</v>
      </c>
      <c r="K20" s="2">
        <v>19</v>
      </c>
    </row>
    <row r="21" spans="1:11">
      <c r="A21" s="2" t="s">
        <v>129</v>
      </c>
      <c r="B21" s="2" t="s">
        <v>130</v>
      </c>
      <c r="C21" s="2" t="s">
        <v>112</v>
      </c>
      <c r="D21" s="3">
        <v>7.63</v>
      </c>
      <c r="E21" s="3">
        <v>7.73</v>
      </c>
      <c r="F21" s="3">
        <v>6.65</v>
      </c>
      <c r="G21" s="3">
        <v>7.336666666666666</v>
      </c>
      <c r="H21" s="2">
        <v>60</v>
      </c>
      <c r="I21" s="3">
        <f>H21/60</f>
        <v>1</v>
      </c>
      <c r="J21" s="3">
        <f>G21*I21</f>
        <v>7.336666666666666</v>
      </c>
      <c r="K21" s="2">
        <v>20</v>
      </c>
    </row>
    <row r="22" spans="1:11">
      <c r="A22" s="2" t="s">
        <v>125</v>
      </c>
      <c r="B22" s="2" t="s">
        <v>126</v>
      </c>
      <c r="C22" s="2" t="s">
        <v>112</v>
      </c>
      <c r="D22" s="3">
        <v>7.42</v>
      </c>
      <c r="E22" s="3">
        <v>7.6</v>
      </c>
      <c r="F22" s="3">
        <v>6.75</v>
      </c>
      <c r="G22" s="3">
        <v>7.2566666666666668</v>
      </c>
      <c r="H22" s="2">
        <v>60</v>
      </c>
      <c r="I22" s="3">
        <f>H22/60</f>
        <v>1</v>
      </c>
      <c r="J22" s="3">
        <f>G22*I22</f>
        <v>7.2566666666666668</v>
      </c>
      <c r="K22" s="2">
        <v>21</v>
      </c>
    </row>
    <row r="23" spans="1:11">
      <c r="A23" s="2" t="s">
        <v>133</v>
      </c>
      <c r="B23" s="2" t="s">
        <v>134</v>
      </c>
      <c r="C23" s="2" t="s">
        <v>112</v>
      </c>
      <c r="D23" s="3">
        <v>8.7899999999999991</v>
      </c>
      <c r="E23" s="3">
        <v>7.95</v>
      </c>
      <c r="F23" s="3">
        <v>6.2</v>
      </c>
      <c r="G23" s="3">
        <v>7.6466666666666656</v>
      </c>
      <c r="H23" s="2">
        <v>56</v>
      </c>
      <c r="I23" s="3">
        <f>H23/60</f>
        <v>0.93333333333333335</v>
      </c>
      <c r="J23" s="3">
        <f>G23*I23</f>
        <v>7.1368888888888877</v>
      </c>
      <c r="K23" s="2">
        <v>22</v>
      </c>
    </row>
    <row r="24" spans="1:11">
      <c r="A24" s="2" t="s">
        <v>500</v>
      </c>
      <c r="B24" s="2" t="s">
        <v>501</v>
      </c>
      <c r="C24" s="2" t="s">
        <v>112</v>
      </c>
      <c r="D24" s="3" t="s">
        <v>381</v>
      </c>
      <c r="E24" s="3" t="s">
        <v>381</v>
      </c>
      <c r="F24" s="3">
        <v>7.05</v>
      </c>
      <c r="G24" s="3">
        <v>7.05</v>
      </c>
      <c r="H24" s="2">
        <v>20</v>
      </c>
      <c r="I24" s="3">
        <f>H24/20</f>
        <v>1</v>
      </c>
      <c r="J24" s="3">
        <f>G24*I24</f>
        <v>7.05</v>
      </c>
      <c r="K24" s="2">
        <v>23</v>
      </c>
    </row>
    <row r="25" spans="1:11">
      <c r="A25" s="2" t="s">
        <v>110</v>
      </c>
      <c r="B25" s="2" t="s">
        <v>111</v>
      </c>
      <c r="C25" s="2" t="s">
        <v>112</v>
      </c>
      <c r="D25" s="3">
        <v>7.37</v>
      </c>
      <c r="E25" s="3">
        <v>7.25</v>
      </c>
      <c r="F25" s="3">
        <v>6.5</v>
      </c>
      <c r="G25" s="3">
        <v>7.04</v>
      </c>
      <c r="H25" s="2">
        <v>60</v>
      </c>
      <c r="I25" s="3">
        <f>H25/60</f>
        <v>1</v>
      </c>
      <c r="J25" s="3">
        <f>G25*I25</f>
        <v>7.04</v>
      </c>
      <c r="K25" s="2">
        <v>24</v>
      </c>
    </row>
    <row r="26" spans="1:11">
      <c r="A26" s="2" t="s">
        <v>498</v>
      </c>
      <c r="B26" s="2" t="s">
        <v>499</v>
      </c>
      <c r="C26" s="2" t="s">
        <v>112</v>
      </c>
      <c r="D26" s="3" t="s">
        <v>381</v>
      </c>
      <c r="E26" s="3" t="s">
        <v>381</v>
      </c>
      <c r="F26" s="3">
        <v>6.85</v>
      </c>
      <c r="G26" s="3">
        <v>6.85</v>
      </c>
      <c r="H26" s="2">
        <v>20</v>
      </c>
      <c r="I26" s="3">
        <f>H26/20</f>
        <v>1</v>
      </c>
      <c r="J26" s="3">
        <f>G26*I26</f>
        <v>6.85</v>
      </c>
      <c r="K26" s="2">
        <v>25</v>
      </c>
    </row>
    <row r="27" spans="1:11">
      <c r="A27" s="2" t="s">
        <v>171</v>
      </c>
      <c r="B27" s="2" t="s">
        <v>172</v>
      </c>
      <c r="C27" s="2" t="s">
        <v>112</v>
      </c>
      <c r="D27" s="3">
        <v>6.95</v>
      </c>
      <c r="E27" s="3">
        <v>7.15</v>
      </c>
      <c r="F27" s="3">
        <v>6.3</v>
      </c>
      <c r="G27" s="3">
        <v>6.8000000000000007</v>
      </c>
      <c r="H27" s="2">
        <v>60</v>
      </c>
      <c r="I27" s="3">
        <f>H27/60</f>
        <v>1</v>
      </c>
      <c r="J27" s="3">
        <f>G27*I27</f>
        <v>6.8000000000000007</v>
      </c>
      <c r="K27" s="2">
        <v>26</v>
      </c>
    </row>
    <row r="28" spans="1:11">
      <c r="A28" s="2" t="s">
        <v>165</v>
      </c>
      <c r="B28" s="2" t="s">
        <v>166</v>
      </c>
      <c r="C28" s="2" t="s">
        <v>112</v>
      </c>
      <c r="D28" s="3">
        <v>6.84</v>
      </c>
      <c r="E28" s="3">
        <v>7.13</v>
      </c>
      <c r="F28" s="3">
        <v>6.25</v>
      </c>
      <c r="G28" s="3">
        <v>6.7399999999999993</v>
      </c>
      <c r="H28" s="2">
        <v>60</v>
      </c>
      <c r="I28" s="3">
        <f>H28/60</f>
        <v>1</v>
      </c>
      <c r="J28" s="3">
        <f>G28*I28</f>
        <v>6.7399999999999993</v>
      </c>
      <c r="K28" s="2">
        <v>27</v>
      </c>
    </row>
    <row r="29" spans="1:11">
      <c r="A29" s="2" t="s">
        <v>143</v>
      </c>
      <c r="B29" s="2" t="s">
        <v>144</v>
      </c>
      <c r="C29" s="2" t="s">
        <v>112</v>
      </c>
      <c r="D29" s="3">
        <v>8.11</v>
      </c>
      <c r="E29" s="3">
        <v>7.85</v>
      </c>
      <c r="F29" s="3">
        <v>5.4</v>
      </c>
      <c r="G29" s="3">
        <v>7.12</v>
      </c>
      <c r="H29" s="2">
        <v>56</v>
      </c>
      <c r="I29" s="3">
        <f>H29/60</f>
        <v>0.93333333333333335</v>
      </c>
      <c r="J29" s="3">
        <f>G29*I29</f>
        <v>6.6453333333333333</v>
      </c>
      <c r="K29" s="2">
        <v>28</v>
      </c>
    </row>
    <row r="30" spans="1:11">
      <c r="A30" s="2" t="s">
        <v>181</v>
      </c>
      <c r="B30" s="2" t="s">
        <v>182</v>
      </c>
      <c r="C30" s="2" t="s">
        <v>112</v>
      </c>
      <c r="D30" s="3">
        <v>6.21</v>
      </c>
      <c r="E30" s="3">
        <v>6.35</v>
      </c>
      <c r="F30" s="3">
        <v>5.6</v>
      </c>
      <c r="G30" s="3">
        <v>6.0533333333333319</v>
      </c>
      <c r="H30" s="2">
        <v>60</v>
      </c>
      <c r="I30" s="3">
        <f>H30/60</f>
        <v>1</v>
      </c>
      <c r="J30" s="3">
        <f>G30*I30</f>
        <v>6.0533333333333319</v>
      </c>
      <c r="K30" s="2">
        <v>29</v>
      </c>
    </row>
    <row r="31" spans="1:11">
      <c r="A31" s="2" t="s">
        <v>137</v>
      </c>
      <c r="B31" s="2" t="s">
        <v>138</v>
      </c>
      <c r="C31" s="2" t="s">
        <v>112</v>
      </c>
      <c r="D31" s="3">
        <v>6.21</v>
      </c>
      <c r="E31" s="3">
        <v>6.1</v>
      </c>
      <c r="F31" s="3">
        <v>4.55</v>
      </c>
      <c r="G31" s="3">
        <v>5.62</v>
      </c>
      <c r="H31" s="2">
        <v>53</v>
      </c>
      <c r="I31" s="3">
        <f>H31/60</f>
        <v>0.8833333333333333</v>
      </c>
      <c r="J31" s="3">
        <f>G31*I31</f>
        <v>4.9643333333333333</v>
      </c>
      <c r="K31" s="2">
        <v>30</v>
      </c>
    </row>
    <row r="32" spans="1:11">
      <c r="A32" s="2" t="s">
        <v>202</v>
      </c>
      <c r="B32" s="2" t="s">
        <v>203</v>
      </c>
      <c r="C32" s="2" t="s">
        <v>112</v>
      </c>
      <c r="D32" s="3">
        <v>7.08</v>
      </c>
      <c r="E32" s="3">
        <v>6.9</v>
      </c>
      <c r="F32" s="3">
        <v>3.05</v>
      </c>
      <c r="G32" s="3">
        <v>5.6766666666666667</v>
      </c>
      <c r="H32" s="2">
        <v>49</v>
      </c>
      <c r="I32" s="3">
        <f>H32/60</f>
        <v>0.81666666666666665</v>
      </c>
      <c r="J32" s="3">
        <f>G32*I32</f>
        <v>4.6359444444444442</v>
      </c>
      <c r="K32" s="2">
        <v>31</v>
      </c>
    </row>
    <row r="33" spans="1:11">
      <c r="A33" s="2" t="s">
        <v>157</v>
      </c>
      <c r="B33" s="2" t="s">
        <v>158</v>
      </c>
      <c r="C33" s="2" t="s">
        <v>112</v>
      </c>
      <c r="D33" s="3">
        <v>5.43</v>
      </c>
      <c r="E33" s="3">
        <v>5.45</v>
      </c>
      <c r="F33" s="3">
        <v>4.45</v>
      </c>
      <c r="G33" s="3">
        <v>5.1099999999999994</v>
      </c>
      <c r="H33" s="2">
        <v>54</v>
      </c>
      <c r="I33" s="3">
        <f>H33/60</f>
        <v>0.9</v>
      </c>
      <c r="J33" s="3">
        <f>G33*I33</f>
        <v>4.5989999999999993</v>
      </c>
      <c r="K33" s="2">
        <v>32</v>
      </c>
    </row>
    <row r="34" spans="1:11">
      <c r="A34" s="2" t="s">
        <v>175</v>
      </c>
      <c r="B34" s="2" t="s">
        <v>176</v>
      </c>
      <c r="C34" s="2" t="s">
        <v>112</v>
      </c>
      <c r="D34" s="3">
        <v>5.95</v>
      </c>
      <c r="E34" s="3">
        <v>5.13</v>
      </c>
      <c r="F34" s="3">
        <v>4.45</v>
      </c>
      <c r="G34" s="3">
        <v>5.1766666666666667</v>
      </c>
      <c r="H34" s="2">
        <v>53</v>
      </c>
      <c r="I34" s="3">
        <f>H34/60</f>
        <v>0.8833333333333333</v>
      </c>
      <c r="J34" s="3">
        <f>G34*I34</f>
        <v>4.5727222222222226</v>
      </c>
      <c r="K34" s="2">
        <v>33</v>
      </c>
    </row>
    <row r="35" spans="1:11">
      <c r="A35" s="2" t="s">
        <v>504</v>
      </c>
      <c r="B35" s="2" t="s">
        <v>505</v>
      </c>
      <c r="C35" s="2" t="s">
        <v>112</v>
      </c>
      <c r="D35" s="3" t="s">
        <v>381</v>
      </c>
      <c r="E35" s="3" t="s">
        <v>381</v>
      </c>
      <c r="F35" s="3">
        <v>5.25</v>
      </c>
      <c r="G35" s="3">
        <v>5.25</v>
      </c>
      <c r="H35" s="2">
        <v>17</v>
      </c>
      <c r="I35" s="3">
        <f>H35/20</f>
        <v>0.85</v>
      </c>
      <c r="J35" s="3">
        <f>G35*I35</f>
        <v>4.4624999999999995</v>
      </c>
      <c r="K35" s="2">
        <v>34</v>
      </c>
    </row>
    <row r="36" spans="1:11">
      <c r="A36" s="2" t="s">
        <v>200</v>
      </c>
      <c r="B36" s="2" t="s">
        <v>201</v>
      </c>
      <c r="C36" s="2" t="s">
        <v>112</v>
      </c>
      <c r="D36" s="3">
        <v>6.47</v>
      </c>
      <c r="E36" s="3">
        <v>6.23</v>
      </c>
      <c r="F36" s="3">
        <v>2.7</v>
      </c>
      <c r="G36" s="3">
        <v>5.1333333333333329</v>
      </c>
      <c r="H36" s="2">
        <v>49</v>
      </c>
      <c r="I36" s="3">
        <f>H36/60</f>
        <v>0.81666666666666665</v>
      </c>
      <c r="J36" s="3">
        <f>G36*I36</f>
        <v>4.1922222222222221</v>
      </c>
      <c r="K36" s="2">
        <v>35</v>
      </c>
    </row>
    <row r="37" spans="1:11">
      <c r="A37" s="2" t="s">
        <v>123</v>
      </c>
      <c r="B37" s="2" t="s">
        <v>124</v>
      </c>
      <c r="C37" s="2" t="s">
        <v>112</v>
      </c>
      <c r="D37" s="3">
        <v>6.05</v>
      </c>
      <c r="E37" s="3">
        <v>5.13</v>
      </c>
      <c r="F37" s="3">
        <v>3</v>
      </c>
      <c r="G37" s="3">
        <v>4.7266666666666666</v>
      </c>
      <c r="H37" s="2">
        <v>47</v>
      </c>
      <c r="I37" s="3">
        <f>H37/60</f>
        <v>0.78333333333333333</v>
      </c>
      <c r="J37" s="3">
        <f>G37*I37</f>
        <v>3.7025555555555556</v>
      </c>
      <c r="K37" s="2">
        <v>36</v>
      </c>
    </row>
    <row r="38" spans="1:11">
      <c r="A38" s="2" t="s">
        <v>161</v>
      </c>
      <c r="B38" s="2" t="s">
        <v>162</v>
      </c>
      <c r="C38" s="2" t="s">
        <v>112</v>
      </c>
      <c r="D38" s="3">
        <v>5.74</v>
      </c>
      <c r="E38" s="3">
        <v>5.48</v>
      </c>
      <c r="F38" s="3">
        <v>2.0499999999999998</v>
      </c>
      <c r="G38" s="3">
        <v>4.4233333333333329</v>
      </c>
      <c r="H38" s="2">
        <v>50</v>
      </c>
      <c r="I38" s="3">
        <f>H38/60</f>
        <v>0.83333333333333337</v>
      </c>
      <c r="J38" s="3">
        <f>G38*I38</f>
        <v>3.6861111111111109</v>
      </c>
      <c r="K38" s="2">
        <v>37</v>
      </c>
    </row>
    <row r="39" spans="1:11">
      <c r="A39" s="2" t="s">
        <v>198</v>
      </c>
      <c r="B39" s="2" t="s">
        <v>199</v>
      </c>
      <c r="C39" s="2" t="s">
        <v>112</v>
      </c>
      <c r="D39" s="3">
        <v>6.03</v>
      </c>
      <c r="E39" s="3">
        <v>3.48</v>
      </c>
      <c r="F39" s="3">
        <v>3.9</v>
      </c>
      <c r="G39" s="3">
        <v>4.47</v>
      </c>
      <c r="H39" s="2">
        <v>44</v>
      </c>
      <c r="I39" s="3">
        <f>H39/60</f>
        <v>0.73333333333333328</v>
      </c>
      <c r="J39" s="3">
        <f>G39*I39</f>
        <v>3.2779999999999996</v>
      </c>
      <c r="K39" s="2">
        <v>38</v>
      </c>
    </row>
    <row r="40" spans="1:11">
      <c r="A40" s="2" t="s">
        <v>506</v>
      </c>
      <c r="B40" s="2" t="s">
        <v>507</v>
      </c>
      <c r="C40" s="2" t="s">
        <v>112</v>
      </c>
      <c r="D40" s="3" t="s">
        <v>381</v>
      </c>
      <c r="E40" s="3" t="s">
        <v>381</v>
      </c>
      <c r="F40" s="3">
        <v>4.1500000000000004</v>
      </c>
      <c r="G40" s="3">
        <v>4.1500000000000004</v>
      </c>
      <c r="H40" s="2">
        <v>14</v>
      </c>
      <c r="I40" s="3">
        <f>H40/20</f>
        <v>0.7</v>
      </c>
      <c r="J40" s="3">
        <f>G40*I40</f>
        <v>2.9050000000000002</v>
      </c>
      <c r="K40" s="2">
        <v>39</v>
      </c>
    </row>
    <row r="41" spans="1:11">
      <c r="A41" s="2" t="s">
        <v>113</v>
      </c>
      <c r="B41" s="2" t="s">
        <v>114</v>
      </c>
      <c r="C41" s="2" t="s">
        <v>112</v>
      </c>
      <c r="D41" s="3">
        <v>3</v>
      </c>
      <c r="E41" s="3">
        <v>5.28</v>
      </c>
      <c r="F41" s="3">
        <v>2.8</v>
      </c>
      <c r="G41" s="3">
        <v>3.6933333333333338</v>
      </c>
      <c r="H41" s="2">
        <v>41</v>
      </c>
      <c r="I41" s="3">
        <f>H41/60</f>
        <v>0.68333333333333335</v>
      </c>
      <c r="J41" s="3">
        <f>G41*I41</f>
        <v>2.5237777777777781</v>
      </c>
      <c r="K41" s="2">
        <v>40</v>
      </c>
    </row>
    <row r="42" spans="1:11">
      <c r="A42" s="2" t="s">
        <v>183</v>
      </c>
      <c r="B42" s="2" t="s">
        <v>184</v>
      </c>
      <c r="C42" s="2" t="s">
        <v>112</v>
      </c>
      <c r="D42" s="3">
        <v>4.21</v>
      </c>
      <c r="E42" s="3">
        <v>3.58</v>
      </c>
      <c r="F42" s="3">
        <v>3.65</v>
      </c>
      <c r="G42" s="3">
        <v>3.813333333333333</v>
      </c>
      <c r="H42" s="2">
        <v>38</v>
      </c>
      <c r="I42" s="3">
        <f>H42/60</f>
        <v>0.6333333333333333</v>
      </c>
      <c r="J42" s="3">
        <f>G42*I42</f>
        <v>2.415111111111111</v>
      </c>
      <c r="K42" s="2">
        <v>41</v>
      </c>
    </row>
    <row r="43" spans="1:11">
      <c r="A43" s="2" t="s">
        <v>147</v>
      </c>
      <c r="B43" s="2" t="s">
        <v>148</v>
      </c>
      <c r="C43" s="2" t="s">
        <v>112</v>
      </c>
      <c r="D43" s="3">
        <v>3.95</v>
      </c>
      <c r="E43" s="3">
        <v>6.13</v>
      </c>
      <c r="F43" s="3">
        <v>1.2</v>
      </c>
      <c r="G43" s="3">
        <v>3.76</v>
      </c>
      <c r="H43" s="2">
        <v>37</v>
      </c>
      <c r="I43" s="3">
        <f>H43/60</f>
        <v>0.6166666666666667</v>
      </c>
      <c r="J43" s="3">
        <f>G43*I43</f>
        <v>2.3186666666666667</v>
      </c>
      <c r="K43" s="2">
        <v>42</v>
      </c>
    </row>
    <row r="44" spans="1:11">
      <c r="A44" s="2" t="s">
        <v>131</v>
      </c>
      <c r="B44" s="2" t="s">
        <v>132</v>
      </c>
      <c r="C44" s="2" t="s">
        <v>112</v>
      </c>
      <c r="D44" s="3">
        <v>6.53</v>
      </c>
      <c r="E44" s="3">
        <v>4</v>
      </c>
      <c r="F44" s="3">
        <v>1.2</v>
      </c>
      <c r="G44" s="3">
        <v>3.91</v>
      </c>
      <c r="H44" s="2">
        <v>35</v>
      </c>
      <c r="I44" s="3">
        <f>H44/60</f>
        <v>0.58333333333333337</v>
      </c>
      <c r="J44" s="3">
        <f>G44*I44</f>
        <v>2.2808333333333337</v>
      </c>
      <c r="K44" s="2">
        <v>43</v>
      </c>
    </row>
    <row r="45" spans="1:11">
      <c r="A45" s="2" t="s">
        <v>127</v>
      </c>
      <c r="B45" s="2" t="s">
        <v>128</v>
      </c>
      <c r="C45" s="2" t="s">
        <v>112</v>
      </c>
      <c r="D45" s="3">
        <v>5.9</v>
      </c>
      <c r="E45" s="3">
        <v>3.7</v>
      </c>
      <c r="F45" s="3">
        <v>1.1000000000000001</v>
      </c>
      <c r="G45" s="3">
        <v>3.5666666666666669</v>
      </c>
      <c r="H45" s="2">
        <v>35</v>
      </c>
      <c r="I45" s="3">
        <f>H45/60</f>
        <v>0.58333333333333337</v>
      </c>
      <c r="J45" s="3">
        <f>G45*I45</f>
        <v>2.0805555555555557</v>
      </c>
      <c r="K45" s="2">
        <v>44</v>
      </c>
    </row>
    <row r="46" spans="1:11">
      <c r="A46" s="2" t="s">
        <v>196</v>
      </c>
      <c r="B46" s="2" t="s">
        <v>197</v>
      </c>
      <c r="C46" s="2" t="s">
        <v>112</v>
      </c>
      <c r="D46" s="3">
        <v>4.32</v>
      </c>
      <c r="E46" s="3">
        <v>4.0999999999999996</v>
      </c>
      <c r="F46" s="3">
        <v>1.7</v>
      </c>
      <c r="G46" s="3">
        <v>3.3733333333333331</v>
      </c>
      <c r="H46" s="2">
        <v>37</v>
      </c>
      <c r="I46" s="3">
        <f>H46/60</f>
        <v>0.6166666666666667</v>
      </c>
      <c r="J46" s="3">
        <f>G46*I46</f>
        <v>2.080222222222222</v>
      </c>
      <c r="K46" s="2">
        <v>45</v>
      </c>
    </row>
    <row r="47" spans="1:11">
      <c r="A47" s="2" t="s">
        <v>173</v>
      </c>
      <c r="B47" s="2" t="s">
        <v>174</v>
      </c>
      <c r="C47" s="2" t="s">
        <v>112</v>
      </c>
      <c r="D47" s="3">
        <v>3</v>
      </c>
      <c r="E47" s="3">
        <v>4.38</v>
      </c>
      <c r="F47" s="3">
        <v>1.7</v>
      </c>
      <c r="G47" s="3">
        <v>3.0266666666666668</v>
      </c>
      <c r="H47" s="2">
        <v>37</v>
      </c>
      <c r="I47" s="3">
        <f>H47/60</f>
        <v>0.6166666666666667</v>
      </c>
      <c r="J47" s="3">
        <f>G47*I47</f>
        <v>1.8664444444444446</v>
      </c>
      <c r="K47" s="2">
        <v>46</v>
      </c>
    </row>
    <row r="48" spans="1:11">
      <c r="A48" s="2" t="s">
        <v>121</v>
      </c>
      <c r="B48" s="2" t="s">
        <v>122</v>
      </c>
      <c r="C48" s="2" t="s">
        <v>112</v>
      </c>
      <c r="D48" s="3">
        <v>4.47</v>
      </c>
      <c r="E48" s="3">
        <v>4.1500000000000004</v>
      </c>
      <c r="F48" s="3">
        <v>1</v>
      </c>
      <c r="G48" s="3">
        <v>3.206666666666667</v>
      </c>
      <c r="H48" s="2">
        <v>32</v>
      </c>
      <c r="I48" s="3">
        <f>H48/60</f>
        <v>0.53333333333333333</v>
      </c>
      <c r="J48" s="3">
        <f>G48*I48</f>
        <v>1.7102222222222223</v>
      </c>
      <c r="K48" s="2">
        <v>47</v>
      </c>
    </row>
    <row r="49" spans="1:11">
      <c r="A49" s="2" t="s">
        <v>195</v>
      </c>
      <c r="B49" s="2"/>
      <c r="C49" s="2" t="s">
        <v>112</v>
      </c>
      <c r="D49" s="3">
        <v>4.42</v>
      </c>
      <c r="E49" s="3">
        <v>2.2999999999999998</v>
      </c>
      <c r="F49" s="3">
        <v>0</v>
      </c>
      <c r="G49" s="3">
        <v>2.2399999999999998</v>
      </c>
      <c r="H49" s="2">
        <v>41</v>
      </c>
      <c r="I49" s="3">
        <f>H49/60</f>
        <v>0.68333333333333335</v>
      </c>
      <c r="J49" s="3">
        <f>G49*I49</f>
        <v>1.5306666666666666</v>
      </c>
      <c r="K49" s="2">
        <v>48</v>
      </c>
    </row>
    <row r="50" spans="1:11">
      <c r="A50" s="2" t="s">
        <v>119</v>
      </c>
      <c r="B50" s="2" t="s">
        <v>120</v>
      </c>
      <c r="C50" s="2" t="s">
        <v>112</v>
      </c>
      <c r="D50" s="3">
        <v>4.05</v>
      </c>
      <c r="E50" s="3">
        <v>3.48</v>
      </c>
      <c r="F50" s="3">
        <v>0.95</v>
      </c>
      <c r="G50" s="3">
        <v>2.8266666666666662</v>
      </c>
      <c r="H50" s="2">
        <v>29</v>
      </c>
      <c r="I50" s="3">
        <f>H50/60</f>
        <v>0.48333333333333334</v>
      </c>
      <c r="J50" s="3">
        <f>G50*I50</f>
        <v>1.366222222222222</v>
      </c>
      <c r="K50" s="2">
        <v>49</v>
      </c>
    </row>
    <row r="51" spans="1:11">
      <c r="A51" s="2" t="s">
        <v>204</v>
      </c>
      <c r="B51" s="2" t="s">
        <v>205</v>
      </c>
      <c r="C51" s="2" t="s">
        <v>112</v>
      </c>
      <c r="D51" s="3">
        <v>2.16</v>
      </c>
      <c r="E51" s="3">
        <v>3.25</v>
      </c>
      <c r="F51" s="3">
        <v>1.6</v>
      </c>
      <c r="G51" s="3">
        <v>2.3366666666666664</v>
      </c>
      <c r="H51" s="2">
        <v>27</v>
      </c>
      <c r="I51" s="3">
        <f>H51/60</f>
        <v>0.45</v>
      </c>
      <c r="J51" s="3">
        <f>G51*I51</f>
        <v>1.0514999999999999</v>
      </c>
      <c r="K51" s="2">
        <v>50</v>
      </c>
    </row>
    <row r="52" spans="1:11">
      <c r="A52" s="2" t="s">
        <v>117</v>
      </c>
      <c r="B52" s="2" t="s">
        <v>118</v>
      </c>
      <c r="C52" s="2" t="s">
        <v>112</v>
      </c>
      <c r="D52" s="3">
        <v>3.53</v>
      </c>
      <c r="E52" s="3">
        <v>2.58</v>
      </c>
      <c r="F52" s="3">
        <v>1</v>
      </c>
      <c r="G52" s="3">
        <v>2.3699999999999997</v>
      </c>
      <c r="H52" s="2">
        <v>25</v>
      </c>
      <c r="I52" s="3">
        <f>H52/60</f>
        <v>0.41666666666666669</v>
      </c>
      <c r="J52" s="3">
        <f>G52*I52</f>
        <v>0.98749999999999993</v>
      </c>
      <c r="K52" s="2">
        <v>51</v>
      </c>
    </row>
    <row r="53" spans="1:11">
      <c r="A53" s="2" t="s">
        <v>187</v>
      </c>
      <c r="B53" s="2" t="s">
        <v>188</v>
      </c>
      <c r="C53" s="2" t="s">
        <v>112</v>
      </c>
      <c r="D53" s="3">
        <v>3.26</v>
      </c>
      <c r="E53" s="3">
        <v>3.05</v>
      </c>
      <c r="F53" s="3">
        <v>1.05</v>
      </c>
      <c r="G53" s="3">
        <v>2.4533333333333331</v>
      </c>
      <c r="H53" s="2">
        <v>24</v>
      </c>
      <c r="I53" s="3">
        <f>H53/60</f>
        <v>0.4</v>
      </c>
      <c r="J53" s="3">
        <f>G53*I53</f>
        <v>0.98133333333333328</v>
      </c>
      <c r="K53" s="2">
        <v>52</v>
      </c>
    </row>
    <row r="54" spans="1:11">
      <c r="A54" s="2" t="s">
        <v>115</v>
      </c>
      <c r="B54" s="2" t="s">
        <v>116</v>
      </c>
      <c r="C54" s="2" t="s">
        <v>112</v>
      </c>
      <c r="D54" s="3">
        <v>3.95</v>
      </c>
      <c r="E54" s="3">
        <v>2.0499999999999998</v>
      </c>
      <c r="F54" s="3">
        <v>1.1499999999999999</v>
      </c>
      <c r="G54" s="3">
        <v>2.3833333333333333</v>
      </c>
      <c r="H54" s="2">
        <v>24</v>
      </c>
      <c r="I54" s="3">
        <f>H54/60</f>
        <v>0.4</v>
      </c>
      <c r="J54" s="3">
        <f>G54*I54</f>
        <v>0.95333333333333337</v>
      </c>
      <c r="K54" s="2">
        <v>53</v>
      </c>
    </row>
  </sheetData>
  <autoFilter ref="A1:K1">
    <sortState ref="A2:K54">
      <sortCondition descending="1" ref="J1"/>
    </sortState>
  </autoFilter>
  <pageMargins left="0.7" right="0.7" top="0.75" bottom="0.75" header="0.3" footer="0.3"/>
  <pageSetup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K54"/>
  <sheetViews>
    <sheetView workbookViewId="0">
      <selection activeCell="K2" sqref="K2:K54"/>
    </sheetView>
  </sheetViews>
  <sheetFormatPr defaultRowHeight="15"/>
  <cols>
    <col min="1" max="1" width="18.140625" bestFit="1" customWidth="1"/>
    <col min="2" max="2" width="41.42578125" bestFit="1" customWidth="1"/>
    <col min="8" max="8" width="10.5703125" customWidth="1"/>
    <col min="9" max="9" width="13.28515625" customWidth="1"/>
    <col min="10" max="10" width="14.42578125" customWidth="1"/>
  </cols>
  <sheetData>
    <row r="1" spans="1:11" ht="4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536</v>
      </c>
      <c r="J1" s="1" t="s">
        <v>537</v>
      </c>
      <c r="K1" s="1" t="s">
        <v>538</v>
      </c>
    </row>
    <row r="2" spans="1:11">
      <c r="A2" s="2" t="s">
        <v>251</v>
      </c>
      <c r="B2" s="2" t="s">
        <v>252</v>
      </c>
      <c r="C2" s="2" t="s">
        <v>208</v>
      </c>
      <c r="D2" s="3">
        <v>9.7899999999999991</v>
      </c>
      <c r="E2" s="3">
        <v>9.48</v>
      </c>
      <c r="F2" s="3">
        <v>8.6999999999999993</v>
      </c>
      <c r="G2" s="3">
        <v>9.3233333333333324</v>
      </c>
      <c r="H2" s="2">
        <v>60</v>
      </c>
      <c r="I2" s="3">
        <f>H2/60</f>
        <v>1</v>
      </c>
      <c r="J2" s="3">
        <f>G2*I2</f>
        <v>9.3233333333333324</v>
      </c>
      <c r="K2" s="2">
        <v>1</v>
      </c>
    </row>
    <row r="3" spans="1:11">
      <c r="A3" s="2" t="s">
        <v>243</v>
      </c>
      <c r="B3" s="2" t="s">
        <v>244</v>
      </c>
      <c r="C3" s="2" t="s">
        <v>208</v>
      </c>
      <c r="D3" s="3">
        <v>8.7899999999999991</v>
      </c>
      <c r="E3" s="3">
        <v>9.15</v>
      </c>
      <c r="F3" s="3">
        <v>9.25</v>
      </c>
      <c r="G3" s="3">
        <v>9.0633333333333326</v>
      </c>
      <c r="H3" s="2">
        <v>60</v>
      </c>
      <c r="I3" s="3">
        <f>H3/60</f>
        <v>1</v>
      </c>
      <c r="J3" s="3">
        <f>G3*I3</f>
        <v>9.0633333333333326</v>
      </c>
      <c r="K3" s="2">
        <v>2</v>
      </c>
    </row>
    <row r="4" spans="1:11">
      <c r="A4" s="2" t="s">
        <v>249</v>
      </c>
      <c r="B4" s="2" t="s">
        <v>250</v>
      </c>
      <c r="C4" s="2" t="s">
        <v>208</v>
      </c>
      <c r="D4" s="3">
        <v>9.32</v>
      </c>
      <c r="E4" s="3">
        <v>9</v>
      </c>
      <c r="F4" s="3">
        <v>8.75</v>
      </c>
      <c r="G4" s="3">
        <v>9.0233333333333334</v>
      </c>
      <c r="H4" s="2">
        <v>60</v>
      </c>
      <c r="I4" s="3">
        <f>H4/60</f>
        <v>1</v>
      </c>
      <c r="J4" s="3">
        <f>G4*I4</f>
        <v>9.0233333333333334</v>
      </c>
      <c r="K4" s="2">
        <v>3</v>
      </c>
    </row>
    <row r="5" spans="1:11">
      <c r="A5" s="2" t="s">
        <v>229</v>
      </c>
      <c r="B5" s="2" t="s">
        <v>230</v>
      </c>
      <c r="C5" s="2" t="s">
        <v>208</v>
      </c>
      <c r="D5" s="3">
        <v>9</v>
      </c>
      <c r="E5" s="3">
        <v>9.48</v>
      </c>
      <c r="F5" s="3">
        <v>8.4</v>
      </c>
      <c r="G5" s="3">
        <v>8.9600000000000009</v>
      </c>
      <c r="H5" s="2">
        <v>60</v>
      </c>
      <c r="I5" s="3">
        <f>H5/60</f>
        <v>1</v>
      </c>
      <c r="J5" s="3">
        <f>G5*I5</f>
        <v>8.9600000000000009</v>
      </c>
      <c r="K5" s="2">
        <v>4</v>
      </c>
    </row>
    <row r="6" spans="1:11">
      <c r="A6" s="2" t="s">
        <v>259</v>
      </c>
      <c r="B6" s="2" t="s">
        <v>260</v>
      </c>
      <c r="C6" s="2" t="s">
        <v>208</v>
      </c>
      <c r="D6" s="3">
        <v>8.84</v>
      </c>
      <c r="E6" s="3">
        <v>8.8000000000000007</v>
      </c>
      <c r="F6" s="3">
        <v>8.4499999999999993</v>
      </c>
      <c r="G6" s="3">
        <v>8.6966666666666672</v>
      </c>
      <c r="H6" s="2">
        <v>60</v>
      </c>
      <c r="I6" s="3">
        <f>H6/60</f>
        <v>1</v>
      </c>
      <c r="J6" s="3">
        <f>G6*I6</f>
        <v>8.6966666666666672</v>
      </c>
      <c r="K6" s="2">
        <v>5</v>
      </c>
    </row>
    <row r="7" spans="1:11">
      <c r="A7" s="2" t="s">
        <v>508</v>
      </c>
      <c r="B7" s="2" t="s">
        <v>509</v>
      </c>
      <c r="C7" s="2" t="s">
        <v>208</v>
      </c>
      <c r="D7" s="3" t="s">
        <v>381</v>
      </c>
      <c r="E7" s="3" t="s">
        <v>381</v>
      </c>
      <c r="F7" s="3">
        <v>8.6</v>
      </c>
      <c r="G7" s="3">
        <v>8.6</v>
      </c>
      <c r="H7" s="2">
        <v>20</v>
      </c>
      <c r="I7" s="3">
        <f>H7/20</f>
        <v>1</v>
      </c>
      <c r="J7" s="3">
        <f>G7*I7</f>
        <v>8.6</v>
      </c>
      <c r="K7" s="2">
        <v>6</v>
      </c>
    </row>
    <row r="8" spans="1:11">
      <c r="A8" s="2" t="s">
        <v>235</v>
      </c>
      <c r="B8" s="2" t="s">
        <v>236</v>
      </c>
      <c r="C8" s="2" t="s">
        <v>208</v>
      </c>
      <c r="D8" s="3">
        <v>8.89</v>
      </c>
      <c r="E8" s="3">
        <v>9</v>
      </c>
      <c r="F8" s="3">
        <v>7.7</v>
      </c>
      <c r="G8" s="3">
        <v>8.5299999999999994</v>
      </c>
      <c r="H8" s="2">
        <v>60</v>
      </c>
      <c r="I8" s="3">
        <f>H8/60</f>
        <v>1</v>
      </c>
      <c r="J8" s="3">
        <f>G8*I8</f>
        <v>8.5299999999999994</v>
      </c>
      <c r="K8" s="2">
        <v>7</v>
      </c>
    </row>
    <row r="9" spans="1:11">
      <c r="A9" s="2" t="s">
        <v>512</v>
      </c>
      <c r="B9" s="2" t="s">
        <v>513</v>
      </c>
      <c r="C9" s="2" t="s">
        <v>208</v>
      </c>
      <c r="D9" s="3" t="s">
        <v>381</v>
      </c>
      <c r="E9" s="3" t="s">
        <v>381</v>
      </c>
      <c r="F9" s="3">
        <v>8.5</v>
      </c>
      <c r="G9" s="3">
        <v>8.5</v>
      </c>
      <c r="H9" s="2">
        <v>20</v>
      </c>
      <c r="I9" s="3">
        <f>H9/20</f>
        <v>1</v>
      </c>
      <c r="J9" s="3">
        <f>G9*I9</f>
        <v>8.5</v>
      </c>
      <c r="K9" s="2">
        <v>8</v>
      </c>
    </row>
    <row r="10" spans="1:11">
      <c r="A10" s="2" t="s">
        <v>293</v>
      </c>
      <c r="B10" s="2" t="s">
        <v>294</v>
      </c>
      <c r="C10" s="2" t="s">
        <v>208</v>
      </c>
      <c r="D10" s="3">
        <v>8.42</v>
      </c>
      <c r="E10" s="3">
        <v>8.8800000000000008</v>
      </c>
      <c r="F10" s="3">
        <v>8.15</v>
      </c>
      <c r="G10" s="3">
        <v>8.4833333333333343</v>
      </c>
      <c r="H10" s="2">
        <v>60</v>
      </c>
      <c r="I10" s="3">
        <f>H10/60</f>
        <v>1</v>
      </c>
      <c r="J10" s="3">
        <f>G10*I10</f>
        <v>8.4833333333333343</v>
      </c>
      <c r="K10" s="2">
        <v>9</v>
      </c>
    </row>
    <row r="11" spans="1:11">
      <c r="A11" s="2" t="s">
        <v>231</v>
      </c>
      <c r="B11" s="2" t="s">
        <v>232</v>
      </c>
      <c r="C11" s="2" t="s">
        <v>208</v>
      </c>
      <c r="D11" s="3">
        <v>8.7899999999999991</v>
      </c>
      <c r="E11" s="3">
        <v>9.1</v>
      </c>
      <c r="F11" s="3">
        <v>7.45</v>
      </c>
      <c r="G11" s="3">
        <v>8.4466666666666672</v>
      </c>
      <c r="H11" s="2">
        <v>60</v>
      </c>
      <c r="I11" s="3">
        <f>H11/60</f>
        <v>1</v>
      </c>
      <c r="J11" s="3">
        <f>G11*I11</f>
        <v>8.4466666666666672</v>
      </c>
      <c r="K11" s="2">
        <v>10</v>
      </c>
    </row>
    <row r="12" spans="1:11">
      <c r="A12" s="2" t="s">
        <v>247</v>
      </c>
      <c r="B12" s="2" t="s">
        <v>248</v>
      </c>
      <c r="C12" s="2" t="s">
        <v>208</v>
      </c>
      <c r="D12" s="3">
        <v>7.89</v>
      </c>
      <c r="E12" s="3">
        <v>8.8800000000000008</v>
      </c>
      <c r="F12" s="3">
        <v>8.4499999999999993</v>
      </c>
      <c r="G12" s="3">
        <v>8.4066666666666663</v>
      </c>
      <c r="H12" s="2">
        <v>60</v>
      </c>
      <c r="I12" s="3">
        <f>H12/60</f>
        <v>1</v>
      </c>
      <c r="J12" s="3">
        <f>G12*I12</f>
        <v>8.4066666666666663</v>
      </c>
      <c r="K12" s="2">
        <v>11</v>
      </c>
    </row>
    <row r="13" spans="1:11">
      <c r="A13" s="2" t="s">
        <v>271</v>
      </c>
      <c r="B13" s="2" t="s">
        <v>272</v>
      </c>
      <c r="C13" s="2" t="s">
        <v>208</v>
      </c>
      <c r="D13" s="3">
        <v>8.6300000000000008</v>
      </c>
      <c r="E13" s="3">
        <v>8.35</v>
      </c>
      <c r="F13" s="3">
        <v>7.9</v>
      </c>
      <c r="G13" s="3">
        <v>8.2933333333333348</v>
      </c>
      <c r="H13" s="2">
        <v>60</v>
      </c>
      <c r="I13" s="3">
        <f>H13/60</f>
        <v>1</v>
      </c>
      <c r="J13" s="3">
        <f>G13*I13</f>
        <v>8.2933333333333348</v>
      </c>
      <c r="K13" s="2">
        <v>12</v>
      </c>
    </row>
    <row r="14" spans="1:11">
      <c r="A14" s="2" t="s">
        <v>225</v>
      </c>
      <c r="B14" s="2" t="s">
        <v>226</v>
      </c>
      <c r="C14" s="2" t="s">
        <v>208</v>
      </c>
      <c r="D14" s="3">
        <v>8.42</v>
      </c>
      <c r="E14" s="3">
        <v>8.68</v>
      </c>
      <c r="F14" s="3">
        <v>7.3</v>
      </c>
      <c r="G14" s="3">
        <v>8.1333333333333346</v>
      </c>
      <c r="H14" s="2">
        <v>60</v>
      </c>
      <c r="I14" s="3">
        <f>H14/60</f>
        <v>1</v>
      </c>
      <c r="J14" s="3">
        <f>G14*I14</f>
        <v>8.1333333333333346</v>
      </c>
      <c r="K14" s="2">
        <v>13</v>
      </c>
    </row>
    <row r="15" spans="1:11">
      <c r="A15" s="2" t="s">
        <v>514</v>
      </c>
      <c r="B15" s="2" t="s">
        <v>515</v>
      </c>
      <c r="C15" s="2" t="s">
        <v>208</v>
      </c>
      <c r="D15" s="3" t="s">
        <v>381</v>
      </c>
      <c r="E15" s="3" t="s">
        <v>381</v>
      </c>
      <c r="F15" s="3">
        <v>8</v>
      </c>
      <c r="G15" s="3">
        <v>8</v>
      </c>
      <c r="H15" s="2">
        <v>20</v>
      </c>
      <c r="I15" s="3">
        <f>H15/20</f>
        <v>1</v>
      </c>
      <c r="J15" s="3">
        <f>G15*I15</f>
        <v>8</v>
      </c>
      <c r="K15" s="2">
        <v>14</v>
      </c>
    </row>
    <row r="16" spans="1:11">
      <c r="A16" s="2" t="s">
        <v>241</v>
      </c>
      <c r="B16" s="2" t="s">
        <v>242</v>
      </c>
      <c r="C16" s="2" t="s">
        <v>208</v>
      </c>
      <c r="D16" s="3">
        <v>7.89</v>
      </c>
      <c r="E16" s="3">
        <v>8.1999999999999993</v>
      </c>
      <c r="F16" s="3">
        <v>7.9</v>
      </c>
      <c r="G16" s="3">
        <v>7.996666666666667</v>
      </c>
      <c r="H16" s="2">
        <v>60</v>
      </c>
      <c r="I16" s="3">
        <f>H16/60</f>
        <v>1</v>
      </c>
      <c r="J16" s="3">
        <f>G16*I16</f>
        <v>7.996666666666667</v>
      </c>
      <c r="K16" s="2">
        <v>15</v>
      </c>
    </row>
    <row r="17" spans="1:11">
      <c r="A17" s="2" t="s">
        <v>269</v>
      </c>
      <c r="B17" s="2" t="s">
        <v>270</v>
      </c>
      <c r="C17" s="2" t="s">
        <v>208</v>
      </c>
      <c r="D17" s="3">
        <v>7.68</v>
      </c>
      <c r="E17" s="3">
        <v>8.58</v>
      </c>
      <c r="F17" s="3">
        <v>7.65</v>
      </c>
      <c r="G17" s="3">
        <v>7.9699999999999989</v>
      </c>
      <c r="H17" s="2">
        <v>60</v>
      </c>
      <c r="I17" s="3">
        <f>H17/60</f>
        <v>1</v>
      </c>
      <c r="J17" s="3">
        <f>G17*I17</f>
        <v>7.9699999999999989</v>
      </c>
      <c r="K17" s="2">
        <v>16</v>
      </c>
    </row>
    <row r="18" spans="1:11">
      <c r="A18" s="2" t="s">
        <v>291</v>
      </c>
      <c r="B18" s="2" t="s">
        <v>292</v>
      </c>
      <c r="C18" s="2" t="s">
        <v>208</v>
      </c>
      <c r="D18" s="3">
        <v>8.2100000000000009</v>
      </c>
      <c r="E18" s="3">
        <v>8.48</v>
      </c>
      <c r="F18" s="3">
        <v>7.15</v>
      </c>
      <c r="G18" s="3">
        <v>7.9466666666666681</v>
      </c>
      <c r="H18" s="2">
        <v>60</v>
      </c>
      <c r="I18" s="3">
        <f>H18/60</f>
        <v>1</v>
      </c>
      <c r="J18" s="3">
        <f>G18*I18</f>
        <v>7.9466666666666681</v>
      </c>
      <c r="K18" s="2">
        <v>17</v>
      </c>
    </row>
    <row r="19" spans="1:11">
      <c r="A19" s="2" t="s">
        <v>239</v>
      </c>
      <c r="B19" s="2" t="s">
        <v>240</v>
      </c>
      <c r="C19" s="2" t="s">
        <v>208</v>
      </c>
      <c r="D19" s="3">
        <v>7.79</v>
      </c>
      <c r="E19" s="3">
        <v>8.6</v>
      </c>
      <c r="F19" s="3">
        <v>7.15</v>
      </c>
      <c r="G19" s="3">
        <v>7.8466666666666667</v>
      </c>
      <c r="H19" s="2">
        <v>60</v>
      </c>
      <c r="I19" s="3">
        <f>H19/60</f>
        <v>1</v>
      </c>
      <c r="J19" s="3">
        <f>G19*I19</f>
        <v>7.8466666666666667</v>
      </c>
      <c r="K19" s="2">
        <v>18</v>
      </c>
    </row>
    <row r="20" spans="1:11">
      <c r="A20" s="2" t="s">
        <v>206</v>
      </c>
      <c r="B20" s="2" t="s">
        <v>207</v>
      </c>
      <c r="C20" s="2" t="s">
        <v>208</v>
      </c>
      <c r="D20" s="3">
        <v>8.2100000000000009</v>
      </c>
      <c r="E20" s="3">
        <v>8.3000000000000007</v>
      </c>
      <c r="F20" s="3">
        <v>6.9</v>
      </c>
      <c r="G20" s="3">
        <v>7.8033333333333346</v>
      </c>
      <c r="H20" s="2">
        <v>60</v>
      </c>
      <c r="I20" s="3">
        <f>H20/60</f>
        <v>1</v>
      </c>
      <c r="J20" s="3">
        <f>G20*I20</f>
        <v>7.8033333333333346</v>
      </c>
      <c r="K20" s="2">
        <v>19</v>
      </c>
    </row>
    <row r="21" spans="1:11">
      <c r="A21" s="2" t="s">
        <v>223</v>
      </c>
      <c r="B21" s="2" t="s">
        <v>224</v>
      </c>
      <c r="C21" s="2" t="s">
        <v>208</v>
      </c>
      <c r="D21" s="3">
        <v>6.95</v>
      </c>
      <c r="E21" s="3">
        <v>8.48</v>
      </c>
      <c r="F21" s="3">
        <v>7.25</v>
      </c>
      <c r="G21" s="3">
        <v>7.56</v>
      </c>
      <c r="H21" s="2">
        <v>60</v>
      </c>
      <c r="I21" s="3">
        <f>H21/60</f>
        <v>1</v>
      </c>
      <c r="J21" s="3">
        <f>G21*I21</f>
        <v>7.56</v>
      </c>
      <c r="K21" s="2">
        <v>20</v>
      </c>
    </row>
    <row r="22" spans="1:11">
      <c r="A22" s="2" t="s">
        <v>221</v>
      </c>
      <c r="B22" s="2" t="s">
        <v>222</v>
      </c>
      <c r="C22" s="2" t="s">
        <v>208</v>
      </c>
      <c r="D22" s="3">
        <v>8.11</v>
      </c>
      <c r="E22" s="3">
        <v>7.88</v>
      </c>
      <c r="F22" s="3">
        <v>6.6</v>
      </c>
      <c r="G22" s="3">
        <v>7.5299999999999985</v>
      </c>
      <c r="H22" s="2">
        <v>60</v>
      </c>
      <c r="I22" s="3">
        <f>H22/60</f>
        <v>1</v>
      </c>
      <c r="J22" s="3">
        <f>G22*I22</f>
        <v>7.5299999999999985</v>
      </c>
      <c r="K22" s="2">
        <v>21</v>
      </c>
    </row>
    <row r="23" spans="1:11">
      <c r="A23" s="2" t="s">
        <v>510</v>
      </c>
      <c r="B23" s="2" t="s">
        <v>511</v>
      </c>
      <c r="C23" s="2" t="s">
        <v>208</v>
      </c>
      <c r="D23" s="3" t="s">
        <v>381</v>
      </c>
      <c r="E23" s="3" t="s">
        <v>381</v>
      </c>
      <c r="F23" s="3">
        <v>7.5</v>
      </c>
      <c r="G23" s="3">
        <v>7.5</v>
      </c>
      <c r="H23" s="2">
        <v>20</v>
      </c>
      <c r="I23" s="3">
        <f>H23/20</f>
        <v>1</v>
      </c>
      <c r="J23" s="3">
        <f>G23*I23</f>
        <v>7.5</v>
      </c>
      <c r="K23" s="2">
        <v>22</v>
      </c>
    </row>
    <row r="24" spans="1:11">
      <c r="A24" s="2" t="s">
        <v>227</v>
      </c>
      <c r="B24" s="2" t="s">
        <v>228</v>
      </c>
      <c r="C24" s="2" t="s">
        <v>208</v>
      </c>
      <c r="D24" s="3">
        <v>7.47</v>
      </c>
      <c r="E24" s="3">
        <v>8.2799999999999994</v>
      </c>
      <c r="F24" s="3">
        <v>6.7</v>
      </c>
      <c r="G24" s="3">
        <v>7.4833333333333334</v>
      </c>
      <c r="H24" s="2">
        <v>60</v>
      </c>
      <c r="I24" s="3">
        <f>H24/60</f>
        <v>1</v>
      </c>
      <c r="J24" s="3">
        <f>G24*I24</f>
        <v>7.4833333333333334</v>
      </c>
      <c r="K24" s="2">
        <v>23</v>
      </c>
    </row>
    <row r="25" spans="1:11">
      <c r="A25" s="2" t="s">
        <v>245</v>
      </c>
      <c r="B25" s="2" t="s">
        <v>246</v>
      </c>
      <c r="C25" s="2" t="s">
        <v>208</v>
      </c>
      <c r="D25" s="3">
        <v>6.05</v>
      </c>
      <c r="E25" s="3">
        <v>8.73</v>
      </c>
      <c r="F25" s="3">
        <v>7.45</v>
      </c>
      <c r="G25" s="3">
        <v>7.41</v>
      </c>
      <c r="H25" s="2">
        <v>60</v>
      </c>
      <c r="I25" s="3">
        <f>H25/60</f>
        <v>1</v>
      </c>
      <c r="J25" s="3">
        <f>G25*I25</f>
        <v>7.41</v>
      </c>
      <c r="K25" s="2">
        <v>24</v>
      </c>
    </row>
    <row r="26" spans="1:11">
      <c r="A26" s="2" t="s">
        <v>287</v>
      </c>
      <c r="B26" s="2" t="s">
        <v>288</v>
      </c>
      <c r="C26" s="2" t="s">
        <v>208</v>
      </c>
      <c r="D26" s="3">
        <v>7.26</v>
      </c>
      <c r="E26" s="3">
        <v>7.88</v>
      </c>
      <c r="F26" s="3">
        <v>7</v>
      </c>
      <c r="G26" s="3">
        <v>7.38</v>
      </c>
      <c r="H26" s="2">
        <v>60</v>
      </c>
      <c r="I26" s="3">
        <f>H26/60</f>
        <v>1</v>
      </c>
      <c r="J26" s="3">
        <f>G26*I26</f>
        <v>7.38</v>
      </c>
      <c r="K26" s="2">
        <v>25</v>
      </c>
    </row>
    <row r="27" spans="1:11">
      <c r="A27" s="2" t="s">
        <v>281</v>
      </c>
      <c r="B27" s="2" t="s">
        <v>282</v>
      </c>
      <c r="C27" s="2" t="s">
        <v>208</v>
      </c>
      <c r="D27" s="3">
        <v>7.84</v>
      </c>
      <c r="E27" s="3">
        <v>7.25</v>
      </c>
      <c r="F27" s="3">
        <v>6.65</v>
      </c>
      <c r="G27" s="3">
        <v>7.246666666666667</v>
      </c>
      <c r="H27" s="2">
        <v>60</v>
      </c>
      <c r="I27" s="3">
        <f>H27/60</f>
        <v>1</v>
      </c>
      <c r="J27" s="3">
        <f>G27*I27</f>
        <v>7.246666666666667</v>
      </c>
      <c r="K27" s="2">
        <v>26</v>
      </c>
    </row>
    <row r="28" spans="1:11">
      <c r="A28" s="2" t="s">
        <v>257</v>
      </c>
      <c r="B28" s="2" t="s">
        <v>258</v>
      </c>
      <c r="C28" s="2" t="s">
        <v>208</v>
      </c>
      <c r="D28" s="3">
        <v>7.32</v>
      </c>
      <c r="E28" s="3">
        <v>7.43</v>
      </c>
      <c r="F28" s="3">
        <v>6.7</v>
      </c>
      <c r="G28" s="3">
        <v>7.1499999999999995</v>
      </c>
      <c r="H28" s="2">
        <v>60</v>
      </c>
      <c r="I28" s="3">
        <f>H28/60</f>
        <v>1</v>
      </c>
      <c r="J28" s="3">
        <f>G28*I28</f>
        <v>7.1499999999999995</v>
      </c>
      <c r="K28" s="2">
        <v>27</v>
      </c>
    </row>
    <row r="29" spans="1:11">
      <c r="A29" s="2" t="s">
        <v>211</v>
      </c>
      <c r="B29" s="2" t="s">
        <v>212</v>
      </c>
      <c r="C29" s="2" t="s">
        <v>208</v>
      </c>
      <c r="D29" s="3">
        <v>7.68</v>
      </c>
      <c r="E29" s="3">
        <v>7.75</v>
      </c>
      <c r="F29" s="3">
        <v>6</v>
      </c>
      <c r="G29" s="3">
        <v>7.1433333333333335</v>
      </c>
      <c r="H29" s="2">
        <v>60</v>
      </c>
      <c r="I29" s="3">
        <f>H29/60</f>
        <v>1</v>
      </c>
      <c r="J29" s="3">
        <f>G29*I29</f>
        <v>7.1433333333333335</v>
      </c>
      <c r="K29" s="2">
        <v>28</v>
      </c>
    </row>
    <row r="30" spans="1:11">
      <c r="A30" s="2" t="s">
        <v>277</v>
      </c>
      <c r="B30" s="2" t="s">
        <v>278</v>
      </c>
      <c r="C30" s="2" t="s">
        <v>208</v>
      </c>
      <c r="D30" s="3">
        <v>7.53</v>
      </c>
      <c r="E30" s="3">
        <v>6.9</v>
      </c>
      <c r="F30" s="3">
        <v>6.95</v>
      </c>
      <c r="G30" s="3">
        <v>7.126666666666666</v>
      </c>
      <c r="H30" s="2">
        <v>60</v>
      </c>
      <c r="I30" s="3">
        <f>H30/60</f>
        <v>1</v>
      </c>
      <c r="J30" s="3">
        <f>G30*I30</f>
        <v>7.126666666666666</v>
      </c>
      <c r="K30" s="2">
        <v>29</v>
      </c>
    </row>
    <row r="31" spans="1:11">
      <c r="A31" s="2" t="s">
        <v>215</v>
      </c>
      <c r="B31" s="2" t="s">
        <v>216</v>
      </c>
      <c r="C31" s="2" t="s">
        <v>208</v>
      </c>
      <c r="D31" s="3">
        <v>7.63</v>
      </c>
      <c r="E31" s="3">
        <v>6.9</v>
      </c>
      <c r="F31" s="3">
        <v>6.05</v>
      </c>
      <c r="G31" s="3">
        <v>6.86</v>
      </c>
      <c r="H31" s="2">
        <v>60</v>
      </c>
      <c r="I31" s="3">
        <f>H31/60</f>
        <v>1</v>
      </c>
      <c r="J31" s="3">
        <f>G31*I31</f>
        <v>6.86</v>
      </c>
      <c r="K31" s="2">
        <v>30</v>
      </c>
    </row>
    <row r="32" spans="1:11">
      <c r="A32" s="2" t="s">
        <v>237</v>
      </c>
      <c r="B32" s="2" t="s">
        <v>238</v>
      </c>
      <c r="C32" s="2" t="s">
        <v>208</v>
      </c>
      <c r="D32" s="3">
        <v>6.89</v>
      </c>
      <c r="E32" s="3">
        <v>7.28</v>
      </c>
      <c r="F32" s="3">
        <v>5.95</v>
      </c>
      <c r="G32" s="3">
        <v>6.706666666666667</v>
      </c>
      <c r="H32" s="2">
        <v>60</v>
      </c>
      <c r="I32" s="3">
        <f>H32/60</f>
        <v>1</v>
      </c>
      <c r="J32" s="3">
        <f>G32*I32</f>
        <v>6.706666666666667</v>
      </c>
      <c r="K32" s="2">
        <v>31</v>
      </c>
    </row>
    <row r="33" spans="1:11">
      <c r="A33" s="2" t="s">
        <v>219</v>
      </c>
      <c r="B33" s="2" t="s">
        <v>220</v>
      </c>
      <c r="C33" s="2" t="s">
        <v>208</v>
      </c>
      <c r="D33" s="3">
        <v>6.58</v>
      </c>
      <c r="E33" s="3">
        <v>6.85</v>
      </c>
      <c r="F33" s="3">
        <v>6.5</v>
      </c>
      <c r="G33" s="3">
        <v>6.6433333333333335</v>
      </c>
      <c r="H33" s="2">
        <v>60</v>
      </c>
      <c r="I33" s="3">
        <f>H33/60</f>
        <v>1</v>
      </c>
      <c r="J33" s="3">
        <f>G33*I33</f>
        <v>6.6433333333333335</v>
      </c>
      <c r="K33" s="2">
        <v>32</v>
      </c>
    </row>
    <row r="34" spans="1:11">
      <c r="A34" s="2" t="s">
        <v>289</v>
      </c>
      <c r="B34" s="2" t="s">
        <v>290</v>
      </c>
      <c r="C34" s="2" t="s">
        <v>208</v>
      </c>
      <c r="D34" s="3">
        <v>7.58</v>
      </c>
      <c r="E34" s="3">
        <v>7.6</v>
      </c>
      <c r="F34" s="3">
        <v>5.55</v>
      </c>
      <c r="G34" s="3">
        <v>6.91</v>
      </c>
      <c r="H34" s="2">
        <v>56</v>
      </c>
      <c r="I34" s="3">
        <f>H34/60</f>
        <v>0.93333333333333335</v>
      </c>
      <c r="J34" s="3">
        <f>G34*I34</f>
        <v>6.4493333333333336</v>
      </c>
      <c r="K34" s="2">
        <v>33</v>
      </c>
    </row>
    <row r="35" spans="1:11">
      <c r="A35" s="2" t="s">
        <v>279</v>
      </c>
      <c r="B35" s="2" t="s">
        <v>280</v>
      </c>
      <c r="C35" s="2" t="s">
        <v>208</v>
      </c>
      <c r="D35" s="3">
        <v>6.68</v>
      </c>
      <c r="E35" s="3">
        <v>7.13</v>
      </c>
      <c r="F35" s="3">
        <v>5.85</v>
      </c>
      <c r="G35" s="3">
        <v>6.5533333333333319</v>
      </c>
      <c r="H35" s="2">
        <v>57</v>
      </c>
      <c r="I35" s="3">
        <f>H35/60</f>
        <v>0.95</v>
      </c>
      <c r="J35" s="3">
        <f>G35*I35</f>
        <v>6.2256666666666653</v>
      </c>
      <c r="K35" s="2">
        <v>34</v>
      </c>
    </row>
    <row r="36" spans="1:11">
      <c r="A36" s="2" t="s">
        <v>213</v>
      </c>
      <c r="B36" s="2" t="s">
        <v>214</v>
      </c>
      <c r="C36" s="2" t="s">
        <v>208</v>
      </c>
      <c r="D36" s="3">
        <v>6.65</v>
      </c>
      <c r="E36" s="3">
        <v>6.75</v>
      </c>
      <c r="F36" s="3">
        <v>5</v>
      </c>
      <c r="G36" s="3">
        <v>6.1333333333333329</v>
      </c>
      <c r="H36" s="2">
        <v>57</v>
      </c>
      <c r="I36" s="3">
        <f>H36/60</f>
        <v>0.95</v>
      </c>
      <c r="J36" s="3">
        <f>G36*I36</f>
        <v>5.8266666666666662</v>
      </c>
      <c r="K36" s="2">
        <v>35</v>
      </c>
    </row>
    <row r="37" spans="1:11">
      <c r="A37" s="2" t="s">
        <v>267</v>
      </c>
      <c r="B37" s="2" t="s">
        <v>268</v>
      </c>
      <c r="C37" s="2" t="s">
        <v>208</v>
      </c>
      <c r="D37" s="3">
        <v>6.32</v>
      </c>
      <c r="E37" s="3">
        <v>6.15</v>
      </c>
      <c r="F37" s="3">
        <v>4.2</v>
      </c>
      <c r="G37" s="3">
        <v>5.5566666666666675</v>
      </c>
      <c r="H37" s="2">
        <v>53</v>
      </c>
      <c r="I37" s="3">
        <f>H37/60</f>
        <v>0.8833333333333333</v>
      </c>
      <c r="J37" s="3">
        <f>G37*I37</f>
        <v>4.9083888888888891</v>
      </c>
      <c r="K37" s="2">
        <v>36</v>
      </c>
    </row>
    <row r="38" spans="1:11">
      <c r="A38" s="2" t="s">
        <v>255</v>
      </c>
      <c r="B38" s="2" t="s">
        <v>256</v>
      </c>
      <c r="C38" s="2" t="s">
        <v>208</v>
      </c>
      <c r="D38" s="3">
        <v>6.23</v>
      </c>
      <c r="E38" s="3">
        <v>6.5</v>
      </c>
      <c r="F38" s="3">
        <v>2.7</v>
      </c>
      <c r="G38" s="3">
        <v>5.1433333333333335</v>
      </c>
      <c r="H38" s="2">
        <v>49</v>
      </c>
      <c r="I38" s="3">
        <f>H38/60</f>
        <v>0.81666666666666665</v>
      </c>
      <c r="J38" s="3">
        <f>G38*I38</f>
        <v>4.2003888888888889</v>
      </c>
      <c r="K38" s="2">
        <v>37</v>
      </c>
    </row>
    <row r="39" spans="1:11">
      <c r="A39" s="2" t="s">
        <v>299</v>
      </c>
      <c r="B39" s="2" t="s">
        <v>300</v>
      </c>
      <c r="C39" s="2" t="s">
        <v>208</v>
      </c>
      <c r="D39" s="3">
        <v>5.84</v>
      </c>
      <c r="E39" s="3">
        <v>6.15</v>
      </c>
      <c r="F39" s="3">
        <v>2.95</v>
      </c>
      <c r="G39" s="3">
        <v>4.9800000000000004</v>
      </c>
      <c r="H39" s="2">
        <v>50</v>
      </c>
      <c r="I39" s="3">
        <f>H39/60</f>
        <v>0.83333333333333337</v>
      </c>
      <c r="J39" s="3">
        <f>G39*I39</f>
        <v>4.1500000000000004</v>
      </c>
      <c r="K39" s="2">
        <v>38</v>
      </c>
    </row>
    <row r="40" spans="1:11">
      <c r="A40" s="2" t="s">
        <v>265</v>
      </c>
      <c r="B40" s="2" t="s">
        <v>266</v>
      </c>
      <c r="C40" s="2" t="s">
        <v>208</v>
      </c>
      <c r="D40" s="3">
        <v>6.11</v>
      </c>
      <c r="E40" s="3">
        <v>4.8499999999999996</v>
      </c>
      <c r="F40" s="3">
        <v>4.25</v>
      </c>
      <c r="G40" s="3">
        <v>5.07</v>
      </c>
      <c r="H40" s="2">
        <v>49</v>
      </c>
      <c r="I40" s="3">
        <f>H40/60</f>
        <v>0.81666666666666665</v>
      </c>
      <c r="J40" s="3">
        <f>G40*I40</f>
        <v>4.1405000000000003</v>
      </c>
      <c r="K40" s="2">
        <v>39</v>
      </c>
    </row>
    <row r="41" spans="1:11">
      <c r="A41" s="2" t="s">
        <v>516</v>
      </c>
      <c r="B41" s="2" t="s">
        <v>517</v>
      </c>
      <c r="C41" s="2" t="s">
        <v>208</v>
      </c>
      <c r="D41" s="3" t="s">
        <v>381</v>
      </c>
      <c r="E41" s="3" t="s">
        <v>381</v>
      </c>
      <c r="F41" s="3">
        <v>4.75</v>
      </c>
      <c r="G41" s="3">
        <v>4.75</v>
      </c>
      <c r="H41" s="2">
        <v>16</v>
      </c>
      <c r="I41" s="3">
        <f>H41/20</f>
        <v>0.8</v>
      </c>
      <c r="J41" s="3">
        <f>G41*I41</f>
        <v>3.8000000000000003</v>
      </c>
      <c r="K41" s="2">
        <v>40</v>
      </c>
    </row>
    <row r="42" spans="1:11">
      <c r="A42" s="2" t="s">
        <v>295</v>
      </c>
      <c r="B42" s="2" t="s">
        <v>296</v>
      </c>
      <c r="C42" s="2" t="s">
        <v>208</v>
      </c>
      <c r="D42" s="3">
        <v>3.16</v>
      </c>
      <c r="E42" s="3">
        <v>7.2</v>
      </c>
      <c r="F42" s="3">
        <v>4.2</v>
      </c>
      <c r="G42" s="3">
        <v>4.8533333333333326</v>
      </c>
      <c r="H42" s="2">
        <v>45</v>
      </c>
      <c r="I42" s="3">
        <f>H42/60</f>
        <v>0.75</v>
      </c>
      <c r="J42" s="3">
        <f>G42*I42</f>
        <v>3.6399999999999997</v>
      </c>
      <c r="K42" s="2">
        <v>41</v>
      </c>
    </row>
    <row r="43" spans="1:11">
      <c r="A43" s="2" t="s">
        <v>273</v>
      </c>
      <c r="B43" s="2" t="s">
        <v>274</v>
      </c>
      <c r="C43" s="2" t="s">
        <v>208</v>
      </c>
      <c r="D43" s="3">
        <v>5.84</v>
      </c>
      <c r="E43" s="3">
        <v>5.15</v>
      </c>
      <c r="F43" s="3">
        <v>2.9</v>
      </c>
      <c r="G43" s="3">
        <v>4.63</v>
      </c>
      <c r="H43" s="2">
        <v>45</v>
      </c>
      <c r="I43" s="3">
        <f>H43/60</f>
        <v>0.75</v>
      </c>
      <c r="J43" s="3">
        <f>G43*I43</f>
        <v>3.4725000000000001</v>
      </c>
      <c r="K43" s="2">
        <v>42</v>
      </c>
    </row>
    <row r="44" spans="1:11">
      <c r="A44" s="2" t="s">
        <v>297</v>
      </c>
      <c r="B44" s="2" t="s">
        <v>298</v>
      </c>
      <c r="C44" s="2" t="s">
        <v>208</v>
      </c>
      <c r="D44" s="3">
        <v>6.21</v>
      </c>
      <c r="E44" s="3">
        <v>6.28</v>
      </c>
      <c r="F44" s="3">
        <v>1.1000000000000001</v>
      </c>
      <c r="G44" s="3">
        <v>4.53</v>
      </c>
      <c r="H44" s="2">
        <v>43</v>
      </c>
      <c r="I44" s="3">
        <f>H44/60</f>
        <v>0.71666666666666667</v>
      </c>
      <c r="J44" s="3">
        <f>G44*I44</f>
        <v>3.2465000000000002</v>
      </c>
      <c r="K44" s="2">
        <v>43</v>
      </c>
    </row>
    <row r="45" spans="1:11">
      <c r="A45" s="2" t="s">
        <v>209</v>
      </c>
      <c r="B45" s="2" t="s">
        <v>210</v>
      </c>
      <c r="C45" s="2" t="s">
        <v>208</v>
      </c>
      <c r="D45" s="3">
        <v>5.9</v>
      </c>
      <c r="E45" s="3">
        <v>4.75</v>
      </c>
      <c r="F45" s="3">
        <v>2.9</v>
      </c>
      <c r="G45" s="3">
        <v>4.5166666666666666</v>
      </c>
      <c r="H45" s="2">
        <v>43</v>
      </c>
      <c r="I45" s="3">
        <f>H45/60</f>
        <v>0.71666666666666667</v>
      </c>
      <c r="J45" s="3">
        <f>G45*I45</f>
        <v>3.2369444444444446</v>
      </c>
      <c r="K45" s="2">
        <v>44</v>
      </c>
    </row>
    <row r="46" spans="1:11">
      <c r="A46" s="2" t="s">
        <v>285</v>
      </c>
      <c r="B46" s="2" t="s">
        <v>286</v>
      </c>
      <c r="C46" s="2" t="s">
        <v>208</v>
      </c>
      <c r="D46" s="3">
        <v>4.68</v>
      </c>
      <c r="E46" s="3">
        <v>6.23</v>
      </c>
      <c r="F46" s="3">
        <v>1.8</v>
      </c>
      <c r="G46" s="3">
        <v>4.2366666666666672</v>
      </c>
      <c r="H46" s="2">
        <v>42</v>
      </c>
      <c r="I46" s="3">
        <f>H46/60</f>
        <v>0.7</v>
      </c>
      <c r="J46" s="3">
        <f>G46*I46</f>
        <v>2.9656666666666669</v>
      </c>
      <c r="K46" s="2">
        <v>45</v>
      </c>
    </row>
    <row r="47" spans="1:11">
      <c r="A47" s="2" t="s">
        <v>275</v>
      </c>
      <c r="B47" s="2" t="s">
        <v>276</v>
      </c>
      <c r="C47" s="2" t="s">
        <v>208</v>
      </c>
      <c r="D47" s="3">
        <v>3.79</v>
      </c>
      <c r="E47" s="3">
        <v>5.3</v>
      </c>
      <c r="F47" s="3">
        <v>2.1</v>
      </c>
      <c r="G47" s="3">
        <v>3.73</v>
      </c>
      <c r="H47" s="2">
        <v>40</v>
      </c>
      <c r="I47" s="3">
        <f>H47/60</f>
        <v>0.66666666666666663</v>
      </c>
      <c r="J47" s="3">
        <f>G47*I47</f>
        <v>2.4866666666666664</v>
      </c>
      <c r="K47" s="2">
        <v>46</v>
      </c>
    </row>
    <row r="48" spans="1:11">
      <c r="A48" s="2" t="s">
        <v>283</v>
      </c>
      <c r="B48" s="2" t="s">
        <v>284</v>
      </c>
      <c r="C48" s="2" t="s">
        <v>208</v>
      </c>
      <c r="D48" s="3">
        <v>5.47</v>
      </c>
      <c r="E48" s="3">
        <v>2.88</v>
      </c>
      <c r="F48" s="3">
        <v>2.5499999999999998</v>
      </c>
      <c r="G48" s="3">
        <v>3.6333333333333329</v>
      </c>
      <c r="H48" s="2">
        <v>35</v>
      </c>
      <c r="I48" s="3">
        <f>H48/60</f>
        <v>0.58333333333333337</v>
      </c>
      <c r="J48" s="3">
        <f>G48*I48</f>
        <v>2.1194444444444445</v>
      </c>
      <c r="K48" s="2">
        <v>47</v>
      </c>
    </row>
    <row r="49" spans="1:11">
      <c r="A49" s="2" t="s">
        <v>233</v>
      </c>
      <c r="B49" s="2" t="s">
        <v>234</v>
      </c>
      <c r="C49" s="2" t="s">
        <v>208</v>
      </c>
      <c r="D49" s="3">
        <v>5.37</v>
      </c>
      <c r="E49" s="3">
        <v>4.13</v>
      </c>
      <c r="F49" s="3">
        <v>1.05</v>
      </c>
      <c r="G49" s="3">
        <v>3.5166666666666671</v>
      </c>
      <c r="H49" s="2">
        <v>33</v>
      </c>
      <c r="I49" s="3">
        <f>H49/60</f>
        <v>0.55000000000000004</v>
      </c>
      <c r="J49" s="3">
        <f>G49*I49</f>
        <v>1.934166666666667</v>
      </c>
      <c r="K49" s="2">
        <v>48</v>
      </c>
    </row>
    <row r="50" spans="1:11">
      <c r="A50" s="2" t="s">
        <v>261</v>
      </c>
      <c r="B50" s="2" t="s">
        <v>262</v>
      </c>
      <c r="C50" s="2" t="s">
        <v>208</v>
      </c>
      <c r="D50" s="3">
        <v>5.83</v>
      </c>
      <c r="E50" s="3">
        <v>1.75</v>
      </c>
      <c r="F50" s="3">
        <v>0.75</v>
      </c>
      <c r="G50" s="3">
        <v>2.7766666666666668</v>
      </c>
      <c r="H50" s="2">
        <v>31</v>
      </c>
      <c r="I50" s="3">
        <f>H50/60</f>
        <v>0.51666666666666672</v>
      </c>
      <c r="J50" s="3">
        <f>G50*I50</f>
        <v>1.4346111111111113</v>
      </c>
      <c r="K50" s="2">
        <v>49</v>
      </c>
    </row>
    <row r="51" spans="1:11">
      <c r="A51" s="2" t="s">
        <v>263</v>
      </c>
      <c r="B51" s="2" t="s">
        <v>264</v>
      </c>
      <c r="C51" s="2" t="s">
        <v>208</v>
      </c>
      <c r="D51" s="3">
        <v>2.2599999999999998</v>
      </c>
      <c r="E51" s="3">
        <v>4.33</v>
      </c>
      <c r="F51" s="3">
        <v>1.85</v>
      </c>
      <c r="G51" s="3">
        <v>2.813333333333333</v>
      </c>
      <c r="H51" s="2">
        <v>30</v>
      </c>
      <c r="I51" s="3">
        <f>H51/60</f>
        <v>0.5</v>
      </c>
      <c r="J51" s="3">
        <f>G51*I51</f>
        <v>1.4066666666666665</v>
      </c>
      <c r="K51" s="2">
        <v>50</v>
      </c>
    </row>
    <row r="52" spans="1:11">
      <c r="A52" s="2" t="s">
        <v>301</v>
      </c>
      <c r="B52" s="2" t="s">
        <v>302</v>
      </c>
      <c r="C52" s="2" t="s">
        <v>208</v>
      </c>
      <c r="D52" s="3">
        <v>3.68</v>
      </c>
      <c r="E52" s="3">
        <v>2.9</v>
      </c>
      <c r="F52" s="3">
        <v>0.95</v>
      </c>
      <c r="G52" s="3">
        <v>2.5100000000000002</v>
      </c>
      <c r="H52" s="2">
        <v>26</v>
      </c>
      <c r="I52" s="3">
        <f>H52/60</f>
        <v>0.43333333333333335</v>
      </c>
      <c r="J52" s="3">
        <f>G52*I52</f>
        <v>1.0876666666666668</v>
      </c>
      <c r="K52" s="2">
        <v>51</v>
      </c>
    </row>
    <row r="53" spans="1:11">
      <c r="A53" s="2" t="s">
        <v>217</v>
      </c>
      <c r="B53" s="2" t="s">
        <v>218</v>
      </c>
      <c r="C53" s="2" t="s">
        <v>208</v>
      </c>
      <c r="D53" s="3">
        <v>3.37</v>
      </c>
      <c r="E53" s="3">
        <v>2.7</v>
      </c>
      <c r="F53" s="3">
        <v>0.9</v>
      </c>
      <c r="G53" s="3">
        <v>2.3233333333333337</v>
      </c>
      <c r="H53" s="2">
        <v>25</v>
      </c>
      <c r="I53" s="3">
        <f>H53/60</f>
        <v>0.41666666666666669</v>
      </c>
      <c r="J53" s="3">
        <f>G53*I53</f>
        <v>0.96805555555555578</v>
      </c>
      <c r="K53" s="2">
        <v>52</v>
      </c>
    </row>
    <row r="54" spans="1:11">
      <c r="A54" s="2" t="s">
        <v>253</v>
      </c>
      <c r="B54" s="2" t="s">
        <v>254</v>
      </c>
      <c r="C54" s="2" t="s">
        <v>208</v>
      </c>
      <c r="D54" s="3">
        <v>3.21</v>
      </c>
      <c r="E54" s="3">
        <v>2.68</v>
      </c>
      <c r="F54" s="3">
        <v>0.5</v>
      </c>
      <c r="G54" s="3">
        <v>2.1300000000000003</v>
      </c>
      <c r="H54" s="2">
        <v>22</v>
      </c>
      <c r="I54" s="3">
        <f>H54/60</f>
        <v>0.36666666666666664</v>
      </c>
      <c r="J54" s="3">
        <f>G54*I54</f>
        <v>0.78100000000000003</v>
      </c>
      <c r="K54" s="2">
        <v>53</v>
      </c>
    </row>
  </sheetData>
  <autoFilter ref="A1:K1">
    <sortState ref="A2:K54">
      <sortCondition descending="1" ref="J1"/>
    </sortState>
  </autoFilter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K54"/>
  <sheetViews>
    <sheetView workbookViewId="0">
      <selection activeCell="K2" sqref="K2:K54"/>
    </sheetView>
  </sheetViews>
  <sheetFormatPr defaultRowHeight="15"/>
  <cols>
    <col min="1" max="1" width="18.140625" bestFit="1" customWidth="1"/>
    <col min="2" max="2" width="41.42578125" bestFit="1" customWidth="1"/>
    <col min="8" max="8" width="10.5703125" customWidth="1"/>
    <col min="9" max="9" width="13.28515625" customWidth="1"/>
    <col min="10" max="10" width="14.42578125" customWidth="1"/>
  </cols>
  <sheetData>
    <row r="1" spans="1:11" ht="4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536</v>
      </c>
      <c r="J1" s="1" t="s">
        <v>537</v>
      </c>
      <c r="K1" s="1" t="s">
        <v>538</v>
      </c>
    </row>
    <row r="2" spans="1:11">
      <c r="A2" s="2" t="s">
        <v>333</v>
      </c>
      <c r="B2" s="2" t="s">
        <v>334</v>
      </c>
      <c r="C2" s="2" t="s">
        <v>10</v>
      </c>
      <c r="D2" s="3">
        <v>9.3699999999999992</v>
      </c>
      <c r="E2" s="3">
        <v>9.58</v>
      </c>
      <c r="F2" s="3">
        <v>9.4499999999999993</v>
      </c>
      <c r="G2" s="3">
        <v>9.4666666666666668</v>
      </c>
      <c r="H2" s="2">
        <v>60</v>
      </c>
      <c r="I2" s="3">
        <f>H2/60</f>
        <v>1</v>
      </c>
      <c r="J2" s="3">
        <f>G2*I2</f>
        <v>9.4666666666666668</v>
      </c>
      <c r="K2" s="2">
        <v>1</v>
      </c>
    </row>
    <row r="3" spans="1:11">
      <c r="A3" s="2" t="s">
        <v>341</v>
      </c>
      <c r="B3" s="2" t="s">
        <v>342</v>
      </c>
      <c r="C3" s="2" t="s">
        <v>10</v>
      </c>
      <c r="D3" s="3">
        <v>9.3699999999999992</v>
      </c>
      <c r="E3" s="3">
        <v>9.25</v>
      </c>
      <c r="F3" s="3">
        <v>9.5</v>
      </c>
      <c r="G3" s="3">
        <v>9.3733333333333331</v>
      </c>
      <c r="H3" s="2">
        <v>60</v>
      </c>
      <c r="I3" s="3">
        <f>H3/60</f>
        <v>1</v>
      </c>
      <c r="J3" s="3">
        <f>G3*I3</f>
        <v>9.3733333333333331</v>
      </c>
      <c r="K3" s="2">
        <v>2</v>
      </c>
    </row>
    <row r="4" spans="1:11">
      <c r="A4" s="2" t="s">
        <v>357</v>
      </c>
      <c r="B4" s="2" t="s">
        <v>358</v>
      </c>
      <c r="C4" s="2" t="s">
        <v>10</v>
      </c>
      <c r="D4" s="3">
        <v>9.5299999999999994</v>
      </c>
      <c r="E4" s="3">
        <v>9.4499999999999993</v>
      </c>
      <c r="F4" s="3">
        <v>8.9499999999999993</v>
      </c>
      <c r="G4" s="3">
        <v>9.3099999999999987</v>
      </c>
      <c r="H4" s="2">
        <v>60</v>
      </c>
      <c r="I4" s="3">
        <f>H4/60</f>
        <v>1</v>
      </c>
      <c r="J4" s="3">
        <f>G4*I4</f>
        <v>9.3099999999999987</v>
      </c>
      <c r="K4" s="2">
        <v>3</v>
      </c>
    </row>
    <row r="5" spans="1:11">
      <c r="A5" s="2" t="s">
        <v>315</v>
      </c>
      <c r="B5" s="2" t="s">
        <v>316</v>
      </c>
      <c r="C5" s="2" t="s">
        <v>10</v>
      </c>
      <c r="D5" s="3">
        <v>9.4700000000000006</v>
      </c>
      <c r="E5" s="3">
        <v>9.65</v>
      </c>
      <c r="F5" s="3">
        <v>8.6999999999999993</v>
      </c>
      <c r="G5" s="3">
        <v>9.2733333333333334</v>
      </c>
      <c r="H5" s="2">
        <v>60</v>
      </c>
      <c r="I5" s="3">
        <f>H5/60</f>
        <v>1</v>
      </c>
      <c r="J5" s="3">
        <f>G5*I5</f>
        <v>9.2733333333333334</v>
      </c>
      <c r="K5" s="2">
        <v>4</v>
      </c>
    </row>
    <row r="6" spans="1:11">
      <c r="A6" s="2" t="s">
        <v>392</v>
      </c>
      <c r="B6" s="2" t="s">
        <v>393</v>
      </c>
      <c r="C6" s="2" t="s">
        <v>10</v>
      </c>
      <c r="D6" s="3">
        <v>9.4700000000000006</v>
      </c>
      <c r="E6" s="3">
        <v>9.4</v>
      </c>
      <c r="F6" s="3">
        <v>8.6999999999999993</v>
      </c>
      <c r="G6" s="3">
        <v>9.19</v>
      </c>
      <c r="H6" s="2">
        <v>60</v>
      </c>
      <c r="I6" s="3">
        <f>H6/60</f>
        <v>1</v>
      </c>
      <c r="J6" s="3">
        <f>G6*I6</f>
        <v>9.19</v>
      </c>
      <c r="K6" s="2">
        <v>5</v>
      </c>
    </row>
    <row r="7" spans="1:11">
      <c r="A7" s="2" t="s">
        <v>363</v>
      </c>
      <c r="B7" s="2" t="s">
        <v>364</v>
      </c>
      <c r="C7" s="2" t="s">
        <v>10</v>
      </c>
      <c r="D7" s="3">
        <v>9.3699999999999992</v>
      </c>
      <c r="E7" s="3">
        <v>9.23</v>
      </c>
      <c r="F7" s="3">
        <v>8.6999999999999993</v>
      </c>
      <c r="G7" s="3">
        <v>9.1</v>
      </c>
      <c r="H7" s="2">
        <v>60</v>
      </c>
      <c r="I7" s="3">
        <f>H7/60</f>
        <v>1</v>
      </c>
      <c r="J7" s="3">
        <f>G7*I7</f>
        <v>9.1</v>
      </c>
      <c r="K7" s="2">
        <v>6</v>
      </c>
    </row>
    <row r="8" spans="1:11">
      <c r="A8" s="2" t="s">
        <v>384</v>
      </c>
      <c r="B8" s="2" t="s">
        <v>385</v>
      </c>
      <c r="C8" s="2" t="s">
        <v>10</v>
      </c>
      <c r="D8" s="3">
        <v>9.11</v>
      </c>
      <c r="E8" s="3">
        <v>9.5500000000000007</v>
      </c>
      <c r="F8" s="3">
        <v>8.35</v>
      </c>
      <c r="G8" s="3">
        <v>9.0033333333333321</v>
      </c>
      <c r="H8" s="2">
        <v>60</v>
      </c>
      <c r="I8" s="3">
        <f>H8/60</f>
        <v>1</v>
      </c>
      <c r="J8" s="3">
        <f>G8*I8</f>
        <v>9.0033333333333321</v>
      </c>
      <c r="K8" s="2">
        <v>7</v>
      </c>
    </row>
    <row r="9" spans="1:11">
      <c r="A9" s="2" t="s">
        <v>303</v>
      </c>
      <c r="B9" s="2" t="s">
        <v>304</v>
      </c>
      <c r="C9" s="2" t="s">
        <v>10</v>
      </c>
      <c r="D9" s="3">
        <v>9.3699999999999992</v>
      </c>
      <c r="E9" s="3">
        <v>9.08</v>
      </c>
      <c r="F9" s="3">
        <v>8.3000000000000007</v>
      </c>
      <c r="G9" s="3">
        <v>8.9166666666666661</v>
      </c>
      <c r="H9" s="2">
        <v>60</v>
      </c>
      <c r="I9" s="3">
        <f>H9/60</f>
        <v>1</v>
      </c>
      <c r="J9" s="3">
        <f>G9*I9</f>
        <v>8.9166666666666661</v>
      </c>
      <c r="K9" s="2">
        <v>8</v>
      </c>
    </row>
    <row r="10" spans="1:11">
      <c r="A10" s="2" t="s">
        <v>382</v>
      </c>
      <c r="B10" s="2" t="s">
        <v>383</v>
      </c>
      <c r="C10" s="2" t="s">
        <v>10</v>
      </c>
      <c r="D10" s="3">
        <v>9.11</v>
      </c>
      <c r="E10" s="3">
        <v>8.9499999999999993</v>
      </c>
      <c r="F10" s="3">
        <v>8.5500000000000007</v>
      </c>
      <c r="G10" s="3">
        <v>8.8699999999999992</v>
      </c>
      <c r="H10" s="2">
        <v>60</v>
      </c>
      <c r="I10" s="3">
        <f>H10/60</f>
        <v>1</v>
      </c>
      <c r="J10" s="3">
        <f>G10*I10</f>
        <v>8.8699999999999992</v>
      </c>
      <c r="K10" s="2">
        <v>9</v>
      </c>
    </row>
    <row r="11" spans="1:11">
      <c r="A11" s="2" t="s">
        <v>379</v>
      </c>
      <c r="B11" s="2" t="s">
        <v>380</v>
      </c>
      <c r="C11" s="2" t="s">
        <v>10</v>
      </c>
      <c r="D11" s="3">
        <v>8.84</v>
      </c>
      <c r="E11" s="3">
        <v>8.65</v>
      </c>
      <c r="F11" s="3">
        <v>8.4499999999999993</v>
      </c>
      <c r="G11" s="3">
        <v>8.6466666666666665</v>
      </c>
      <c r="H11" s="2">
        <v>60</v>
      </c>
      <c r="I11" s="3">
        <f>H11/60</f>
        <v>1</v>
      </c>
      <c r="J11" s="3">
        <f>G11*I11</f>
        <v>8.6466666666666665</v>
      </c>
      <c r="K11" s="2">
        <v>10</v>
      </c>
    </row>
    <row r="12" spans="1:11">
      <c r="A12" s="2" t="s">
        <v>309</v>
      </c>
      <c r="B12" s="2" t="s">
        <v>310</v>
      </c>
      <c r="C12" s="2" t="s">
        <v>10</v>
      </c>
      <c r="D12" s="3">
        <v>8.9499999999999993</v>
      </c>
      <c r="E12" s="3">
        <v>8.5299999999999994</v>
      </c>
      <c r="F12" s="3">
        <v>8.4</v>
      </c>
      <c r="G12" s="3">
        <v>8.6266666666666652</v>
      </c>
      <c r="H12" s="2">
        <v>60</v>
      </c>
      <c r="I12" s="3">
        <f>H12/60</f>
        <v>1</v>
      </c>
      <c r="J12" s="3">
        <f>G12*I12</f>
        <v>8.6266666666666652</v>
      </c>
      <c r="K12" s="2">
        <v>11</v>
      </c>
    </row>
    <row r="13" spans="1:11">
      <c r="A13" s="2" t="s">
        <v>349</v>
      </c>
      <c r="B13" s="2" t="s">
        <v>350</v>
      </c>
      <c r="C13" s="2" t="s">
        <v>10</v>
      </c>
      <c r="D13" s="3">
        <v>8.11</v>
      </c>
      <c r="E13" s="3">
        <v>8.8800000000000008</v>
      </c>
      <c r="F13" s="3">
        <v>8.35</v>
      </c>
      <c r="G13" s="3">
        <v>8.4466666666666672</v>
      </c>
      <c r="H13" s="2">
        <v>60</v>
      </c>
      <c r="I13" s="3">
        <f>H13/60</f>
        <v>1</v>
      </c>
      <c r="J13" s="3">
        <f>G13*I13</f>
        <v>8.4466666666666672</v>
      </c>
      <c r="K13" s="2">
        <v>12</v>
      </c>
    </row>
    <row r="14" spans="1:11">
      <c r="A14" s="2" t="s">
        <v>386</v>
      </c>
      <c r="B14" s="2" t="s">
        <v>387</v>
      </c>
      <c r="C14" s="2" t="s">
        <v>10</v>
      </c>
      <c r="D14" s="3">
        <v>8.2100000000000009</v>
      </c>
      <c r="E14" s="3">
        <v>8.93</v>
      </c>
      <c r="F14" s="3">
        <v>7.8</v>
      </c>
      <c r="G14" s="3">
        <v>8.3133333333333344</v>
      </c>
      <c r="H14" s="2">
        <v>60</v>
      </c>
      <c r="I14" s="3">
        <f>H14/60</f>
        <v>1</v>
      </c>
      <c r="J14" s="3">
        <f>G14*I14</f>
        <v>8.3133333333333344</v>
      </c>
      <c r="K14" s="2">
        <v>13</v>
      </c>
    </row>
    <row r="15" spans="1:11">
      <c r="A15" s="2" t="s">
        <v>375</v>
      </c>
      <c r="B15" s="2" t="s">
        <v>376</v>
      </c>
      <c r="C15" s="2" t="s">
        <v>10</v>
      </c>
      <c r="D15" s="3">
        <v>8.42</v>
      </c>
      <c r="E15" s="3">
        <v>7.98</v>
      </c>
      <c r="F15" s="3">
        <v>8.3000000000000007</v>
      </c>
      <c r="G15" s="3">
        <v>8.2333333333333325</v>
      </c>
      <c r="H15" s="2">
        <v>60</v>
      </c>
      <c r="I15" s="3">
        <f>H15/60</f>
        <v>1</v>
      </c>
      <c r="J15" s="3">
        <f>G15*I15</f>
        <v>8.2333333333333325</v>
      </c>
      <c r="K15" s="2">
        <v>14</v>
      </c>
    </row>
    <row r="16" spans="1:11">
      <c r="A16" s="2" t="s">
        <v>361</v>
      </c>
      <c r="B16" s="2" t="s">
        <v>362</v>
      </c>
      <c r="C16" s="2" t="s">
        <v>10</v>
      </c>
      <c r="D16" s="3">
        <v>8.0500000000000007</v>
      </c>
      <c r="E16" s="3">
        <v>8.1999999999999993</v>
      </c>
      <c r="F16" s="3">
        <v>7.7</v>
      </c>
      <c r="G16" s="3">
        <v>7.9833333333333334</v>
      </c>
      <c r="H16" s="2">
        <v>60</v>
      </c>
      <c r="I16" s="3">
        <f>H16/60</f>
        <v>1</v>
      </c>
      <c r="J16" s="3">
        <f>G16*I16</f>
        <v>7.9833333333333334</v>
      </c>
      <c r="K16" s="2">
        <v>15</v>
      </c>
    </row>
    <row r="17" spans="1:11">
      <c r="A17" s="2" t="s">
        <v>319</v>
      </c>
      <c r="B17" s="2" t="s">
        <v>320</v>
      </c>
      <c r="C17" s="2" t="s">
        <v>10</v>
      </c>
      <c r="D17" s="3">
        <v>7.58</v>
      </c>
      <c r="E17" s="3">
        <v>8.4</v>
      </c>
      <c r="F17" s="3">
        <v>7.85</v>
      </c>
      <c r="G17" s="3">
        <v>7.9433333333333325</v>
      </c>
      <c r="H17" s="2">
        <v>60</v>
      </c>
      <c r="I17" s="3">
        <f>H17/60</f>
        <v>1</v>
      </c>
      <c r="J17" s="3">
        <f>G17*I17</f>
        <v>7.9433333333333325</v>
      </c>
      <c r="K17" s="2">
        <v>16</v>
      </c>
    </row>
    <row r="18" spans="1:11">
      <c r="A18" s="2" t="s">
        <v>353</v>
      </c>
      <c r="B18" s="2" t="s">
        <v>354</v>
      </c>
      <c r="C18" s="2" t="s">
        <v>10</v>
      </c>
      <c r="D18" s="3">
        <v>7.84</v>
      </c>
      <c r="E18" s="3">
        <v>8.18</v>
      </c>
      <c r="F18" s="3">
        <v>7.6</v>
      </c>
      <c r="G18" s="3">
        <v>7.8733333333333322</v>
      </c>
      <c r="H18" s="2">
        <v>60</v>
      </c>
      <c r="I18" s="3">
        <f>H18/60</f>
        <v>1</v>
      </c>
      <c r="J18" s="3">
        <f>G18*I18</f>
        <v>7.8733333333333322</v>
      </c>
      <c r="K18" s="2">
        <v>17</v>
      </c>
    </row>
    <row r="19" spans="1:11">
      <c r="A19" s="2" t="s">
        <v>317</v>
      </c>
      <c r="B19" s="2" t="s">
        <v>318</v>
      </c>
      <c r="C19" s="2" t="s">
        <v>10</v>
      </c>
      <c r="D19" s="3">
        <v>7.95</v>
      </c>
      <c r="E19" s="3">
        <v>8.3000000000000007</v>
      </c>
      <c r="F19" s="3">
        <v>7.2</v>
      </c>
      <c r="G19" s="3">
        <v>7.8166666666666664</v>
      </c>
      <c r="H19" s="2">
        <v>60</v>
      </c>
      <c r="I19" s="3">
        <f>H19/60</f>
        <v>1</v>
      </c>
      <c r="J19" s="3">
        <f>G19*I19</f>
        <v>7.8166666666666664</v>
      </c>
      <c r="K19" s="2">
        <v>18</v>
      </c>
    </row>
    <row r="20" spans="1:11">
      <c r="A20" s="2" t="s">
        <v>373</v>
      </c>
      <c r="B20" s="2" t="s">
        <v>374</v>
      </c>
      <c r="C20" s="2" t="s">
        <v>10</v>
      </c>
      <c r="D20" s="3">
        <v>6.79</v>
      </c>
      <c r="E20" s="3">
        <v>8.1300000000000008</v>
      </c>
      <c r="F20" s="3">
        <v>8.1</v>
      </c>
      <c r="G20" s="3">
        <v>7.6733333333333347</v>
      </c>
      <c r="H20" s="2">
        <v>60</v>
      </c>
      <c r="I20" s="3">
        <f>H20/60</f>
        <v>1</v>
      </c>
      <c r="J20" s="3">
        <f>G20*I20</f>
        <v>7.6733333333333347</v>
      </c>
      <c r="K20" s="2">
        <v>19</v>
      </c>
    </row>
    <row r="21" spans="1:11">
      <c r="A21" s="2" t="s">
        <v>347</v>
      </c>
      <c r="B21" s="2" t="s">
        <v>348</v>
      </c>
      <c r="C21" s="2" t="s">
        <v>10</v>
      </c>
      <c r="D21" s="3">
        <v>7.26</v>
      </c>
      <c r="E21" s="3">
        <v>8.35</v>
      </c>
      <c r="F21" s="3">
        <v>7.15</v>
      </c>
      <c r="G21" s="3">
        <v>7.586666666666666</v>
      </c>
      <c r="H21" s="2">
        <v>60</v>
      </c>
      <c r="I21" s="3">
        <f>H21/60</f>
        <v>1</v>
      </c>
      <c r="J21" s="3">
        <f>G21*I21</f>
        <v>7.586666666666666</v>
      </c>
      <c r="K21" s="2">
        <v>20</v>
      </c>
    </row>
    <row r="22" spans="1:11">
      <c r="A22" s="2" t="s">
        <v>371</v>
      </c>
      <c r="B22" s="2" t="s">
        <v>372</v>
      </c>
      <c r="C22" s="2" t="s">
        <v>10</v>
      </c>
      <c r="D22" s="3">
        <v>7.21</v>
      </c>
      <c r="E22" s="3">
        <v>8.1999999999999993</v>
      </c>
      <c r="F22" s="3">
        <v>7.2</v>
      </c>
      <c r="G22" s="3">
        <v>7.5366666666666662</v>
      </c>
      <c r="H22" s="2">
        <v>60</v>
      </c>
      <c r="I22" s="3">
        <f>H22/60</f>
        <v>1</v>
      </c>
      <c r="J22" s="3">
        <f>G22*I22</f>
        <v>7.5366666666666662</v>
      </c>
      <c r="K22" s="2">
        <v>21</v>
      </c>
    </row>
    <row r="23" spans="1:11">
      <c r="A23" s="2" t="s">
        <v>388</v>
      </c>
      <c r="B23" s="2" t="s">
        <v>389</v>
      </c>
      <c r="C23" s="2" t="s">
        <v>10</v>
      </c>
      <c r="D23" s="3">
        <v>7.16</v>
      </c>
      <c r="E23" s="3">
        <v>8.0299999999999994</v>
      </c>
      <c r="F23" s="3">
        <v>7.4</v>
      </c>
      <c r="G23" s="3">
        <v>7.53</v>
      </c>
      <c r="H23" s="2">
        <v>60</v>
      </c>
      <c r="I23" s="3">
        <f>H23/60</f>
        <v>1</v>
      </c>
      <c r="J23" s="3">
        <f>G23*I23</f>
        <v>7.53</v>
      </c>
      <c r="K23" s="2">
        <v>22</v>
      </c>
    </row>
    <row r="24" spans="1:11">
      <c r="A24" s="2" t="s">
        <v>359</v>
      </c>
      <c r="B24" s="2" t="s">
        <v>360</v>
      </c>
      <c r="C24" s="2" t="s">
        <v>10</v>
      </c>
      <c r="D24" s="3">
        <v>7.21</v>
      </c>
      <c r="E24" s="3">
        <v>8.08</v>
      </c>
      <c r="F24" s="3">
        <v>6.9</v>
      </c>
      <c r="G24" s="3">
        <v>7.3966666666666656</v>
      </c>
      <c r="H24" s="2">
        <v>60</v>
      </c>
      <c r="I24" s="3">
        <f>H24/60</f>
        <v>1</v>
      </c>
      <c r="J24" s="3">
        <f>G24*I24</f>
        <v>7.3966666666666656</v>
      </c>
      <c r="K24" s="2">
        <v>23</v>
      </c>
    </row>
    <row r="25" spans="1:11">
      <c r="A25" s="2" t="s">
        <v>377</v>
      </c>
      <c r="B25" s="2" t="s">
        <v>378</v>
      </c>
      <c r="C25" s="2" t="s">
        <v>10</v>
      </c>
      <c r="D25" s="3">
        <v>7.42</v>
      </c>
      <c r="E25" s="3">
        <v>7.75</v>
      </c>
      <c r="F25" s="3">
        <v>6.95</v>
      </c>
      <c r="G25" s="3">
        <v>7.373333333333334</v>
      </c>
      <c r="H25" s="2">
        <v>60</v>
      </c>
      <c r="I25" s="3">
        <f>H25/60</f>
        <v>1</v>
      </c>
      <c r="J25" s="3">
        <f>G25*I25</f>
        <v>7.373333333333334</v>
      </c>
      <c r="K25" s="2">
        <v>24</v>
      </c>
    </row>
    <row r="26" spans="1:11">
      <c r="A26" s="2" t="s">
        <v>345</v>
      </c>
      <c r="B26" s="2" t="s">
        <v>346</v>
      </c>
      <c r="C26" s="2" t="s">
        <v>10</v>
      </c>
      <c r="D26" s="3">
        <v>7.21</v>
      </c>
      <c r="E26" s="3">
        <v>7.43</v>
      </c>
      <c r="F26" s="3">
        <v>6.4</v>
      </c>
      <c r="G26" s="3">
        <v>7.0133333333333328</v>
      </c>
      <c r="H26" s="2">
        <v>60</v>
      </c>
      <c r="I26" s="3">
        <f>H26/60</f>
        <v>1</v>
      </c>
      <c r="J26" s="3">
        <f>G26*I26</f>
        <v>7.0133333333333328</v>
      </c>
      <c r="K26" s="2">
        <v>25</v>
      </c>
    </row>
    <row r="27" spans="1:11">
      <c r="A27" s="2" t="s">
        <v>369</v>
      </c>
      <c r="B27" s="2" t="s">
        <v>370</v>
      </c>
      <c r="C27" s="2" t="s">
        <v>10</v>
      </c>
      <c r="D27" s="3">
        <v>7.53</v>
      </c>
      <c r="E27" s="3">
        <v>7.18</v>
      </c>
      <c r="F27" s="3">
        <v>6.3</v>
      </c>
      <c r="G27" s="3">
        <v>7.0033333333333339</v>
      </c>
      <c r="H27" s="2">
        <v>60</v>
      </c>
      <c r="I27" s="3">
        <f>H27/60</f>
        <v>1</v>
      </c>
      <c r="J27" s="3">
        <f>G27*I27</f>
        <v>7.0033333333333339</v>
      </c>
      <c r="K27" s="2">
        <v>26</v>
      </c>
    </row>
    <row r="28" spans="1:11">
      <c r="A28" s="2" t="s">
        <v>390</v>
      </c>
      <c r="B28" s="2" t="s">
        <v>391</v>
      </c>
      <c r="C28" s="2" t="s">
        <v>10</v>
      </c>
      <c r="D28" s="3">
        <v>7.32</v>
      </c>
      <c r="E28" s="3">
        <v>8.08</v>
      </c>
      <c r="F28" s="3">
        <v>6.45</v>
      </c>
      <c r="G28" s="3">
        <v>7.2833333333333341</v>
      </c>
      <c r="H28" s="2">
        <v>56</v>
      </c>
      <c r="I28" s="3">
        <f>H28/60</f>
        <v>0.93333333333333335</v>
      </c>
      <c r="J28" s="3">
        <f>G28*I28</f>
        <v>6.797777777777779</v>
      </c>
      <c r="K28" s="2">
        <v>27</v>
      </c>
    </row>
    <row r="29" spans="1:11">
      <c r="A29" s="2" t="s">
        <v>305</v>
      </c>
      <c r="B29" s="2" t="s">
        <v>306</v>
      </c>
      <c r="C29" s="2" t="s">
        <v>10</v>
      </c>
      <c r="D29" s="3">
        <v>7.47</v>
      </c>
      <c r="E29" s="3">
        <v>7.6</v>
      </c>
      <c r="F29" s="3">
        <v>6.05</v>
      </c>
      <c r="G29" s="3">
        <v>7.04</v>
      </c>
      <c r="H29" s="2">
        <v>57</v>
      </c>
      <c r="I29" s="3">
        <f>H29/60</f>
        <v>0.95</v>
      </c>
      <c r="J29" s="3">
        <f>G29*I29</f>
        <v>6.6879999999999997</v>
      </c>
      <c r="K29" s="2">
        <v>28</v>
      </c>
    </row>
    <row r="30" spans="1:11">
      <c r="A30" s="2" t="s">
        <v>331</v>
      </c>
      <c r="B30" s="2" t="s">
        <v>332</v>
      </c>
      <c r="C30" s="2" t="s">
        <v>10</v>
      </c>
      <c r="D30" s="3">
        <v>6.63</v>
      </c>
      <c r="E30" s="3">
        <v>6.95</v>
      </c>
      <c r="F30" s="3">
        <v>6.4</v>
      </c>
      <c r="G30" s="3">
        <v>6.66</v>
      </c>
      <c r="H30" s="2">
        <v>60</v>
      </c>
      <c r="I30" s="3">
        <f>H30/60</f>
        <v>1</v>
      </c>
      <c r="J30" s="3">
        <f>G30*I30</f>
        <v>6.66</v>
      </c>
      <c r="K30" s="2">
        <v>29</v>
      </c>
    </row>
    <row r="31" spans="1:11">
      <c r="A31" s="2" t="s">
        <v>339</v>
      </c>
      <c r="B31" s="2" t="s">
        <v>340</v>
      </c>
      <c r="C31" s="2" t="s">
        <v>10</v>
      </c>
      <c r="D31" s="3">
        <v>6.79</v>
      </c>
      <c r="E31" s="3">
        <v>6.58</v>
      </c>
      <c r="F31" s="3">
        <v>7.6</v>
      </c>
      <c r="G31" s="3">
        <v>6.9899999999999993</v>
      </c>
      <c r="H31" s="2">
        <v>57</v>
      </c>
      <c r="I31" s="3">
        <f>H31/60</f>
        <v>0.95</v>
      </c>
      <c r="J31" s="3">
        <f>G31*I31</f>
        <v>6.6404999999999994</v>
      </c>
      <c r="K31" s="2">
        <v>30</v>
      </c>
    </row>
    <row r="32" spans="1:11">
      <c r="A32" s="2" t="s">
        <v>365</v>
      </c>
      <c r="B32" s="2" t="s">
        <v>366</v>
      </c>
      <c r="C32" s="2" t="s">
        <v>10</v>
      </c>
      <c r="D32" s="3">
        <v>6.32</v>
      </c>
      <c r="E32" s="3">
        <v>7.15</v>
      </c>
      <c r="F32" s="3">
        <v>6.45</v>
      </c>
      <c r="G32" s="3">
        <v>6.6400000000000006</v>
      </c>
      <c r="H32" s="2">
        <v>60</v>
      </c>
      <c r="I32" s="3">
        <f>H32/60</f>
        <v>1</v>
      </c>
      <c r="J32" s="3">
        <f>G32*I32</f>
        <v>6.6400000000000006</v>
      </c>
      <c r="K32" s="2">
        <v>31</v>
      </c>
    </row>
    <row r="33" spans="1:11">
      <c r="A33" s="2" t="s">
        <v>337</v>
      </c>
      <c r="B33" s="2" t="s">
        <v>338</v>
      </c>
      <c r="C33" s="2" t="s">
        <v>10</v>
      </c>
      <c r="D33" s="3">
        <v>6.74</v>
      </c>
      <c r="E33" s="3">
        <v>6.5</v>
      </c>
      <c r="F33" s="3">
        <v>6.65</v>
      </c>
      <c r="G33" s="3">
        <v>6.63</v>
      </c>
      <c r="H33" s="2">
        <v>60</v>
      </c>
      <c r="I33" s="3">
        <f>H33/60</f>
        <v>1</v>
      </c>
      <c r="J33" s="3">
        <f>G33*I33</f>
        <v>6.63</v>
      </c>
      <c r="K33" s="2">
        <v>32</v>
      </c>
    </row>
    <row r="34" spans="1:11">
      <c r="A34" s="2" t="s">
        <v>327</v>
      </c>
      <c r="B34" s="2" t="s">
        <v>328</v>
      </c>
      <c r="C34" s="2" t="s">
        <v>10</v>
      </c>
      <c r="D34" s="3">
        <v>6.11</v>
      </c>
      <c r="E34" s="3">
        <v>6.73</v>
      </c>
      <c r="F34" s="3">
        <v>6.65</v>
      </c>
      <c r="G34" s="3">
        <v>6.496666666666667</v>
      </c>
      <c r="H34" s="2">
        <v>60</v>
      </c>
      <c r="I34" s="3">
        <f>H34/60</f>
        <v>1</v>
      </c>
      <c r="J34" s="3">
        <f>G34*I34</f>
        <v>6.496666666666667</v>
      </c>
      <c r="K34" s="2">
        <v>33</v>
      </c>
    </row>
    <row r="35" spans="1:11">
      <c r="A35" s="2" t="s">
        <v>520</v>
      </c>
      <c r="B35" s="2" t="s">
        <v>521</v>
      </c>
      <c r="C35" s="2" t="s">
        <v>10</v>
      </c>
      <c r="D35" s="3" t="s">
        <v>381</v>
      </c>
      <c r="E35" s="3" t="s">
        <v>381</v>
      </c>
      <c r="F35" s="3">
        <v>6.45</v>
      </c>
      <c r="G35" s="3">
        <v>6.45</v>
      </c>
      <c r="H35" s="2">
        <v>20</v>
      </c>
      <c r="I35" s="3">
        <f>H35/20</f>
        <v>1</v>
      </c>
      <c r="J35" s="3">
        <f>G35*I35</f>
        <v>6.45</v>
      </c>
      <c r="K35" s="2">
        <v>34</v>
      </c>
    </row>
    <row r="36" spans="1:11">
      <c r="A36" s="2" t="s">
        <v>325</v>
      </c>
      <c r="B36" s="2" t="s">
        <v>326</v>
      </c>
      <c r="C36" s="2" t="s">
        <v>10</v>
      </c>
      <c r="D36" s="3">
        <v>6.9</v>
      </c>
      <c r="E36" s="3">
        <v>6.93</v>
      </c>
      <c r="F36" s="3">
        <v>5.05</v>
      </c>
      <c r="G36" s="3">
        <v>6.293333333333333</v>
      </c>
      <c r="H36" s="2">
        <v>57</v>
      </c>
      <c r="I36" s="3">
        <f>H36/60</f>
        <v>0.95</v>
      </c>
      <c r="J36" s="3">
        <f>G36*I36</f>
        <v>5.9786666666666664</v>
      </c>
      <c r="K36" s="2">
        <v>35</v>
      </c>
    </row>
    <row r="37" spans="1:11">
      <c r="A37" s="2" t="s">
        <v>335</v>
      </c>
      <c r="B37" s="2" t="s">
        <v>336</v>
      </c>
      <c r="C37" s="2" t="s">
        <v>10</v>
      </c>
      <c r="D37" s="3">
        <v>6.45</v>
      </c>
      <c r="E37" s="3">
        <v>6.38</v>
      </c>
      <c r="F37" s="3">
        <v>4.8499999999999996</v>
      </c>
      <c r="G37" s="3">
        <v>5.8933333333333335</v>
      </c>
      <c r="H37" s="2">
        <v>57</v>
      </c>
      <c r="I37" s="3">
        <f>H37/60</f>
        <v>0.95</v>
      </c>
      <c r="J37" s="3">
        <f>G37*I37</f>
        <v>5.5986666666666665</v>
      </c>
      <c r="K37" s="2">
        <v>36</v>
      </c>
    </row>
    <row r="38" spans="1:11">
      <c r="A38" s="2" t="s">
        <v>367</v>
      </c>
      <c r="B38" s="2" t="s">
        <v>368</v>
      </c>
      <c r="C38" s="2" t="s">
        <v>10</v>
      </c>
      <c r="D38" s="3">
        <v>6.84</v>
      </c>
      <c r="E38" s="3">
        <v>7.88</v>
      </c>
      <c r="F38" s="3">
        <v>4.0999999999999996</v>
      </c>
      <c r="G38" s="3">
        <v>6.2733333333333334</v>
      </c>
      <c r="H38" s="2">
        <v>52</v>
      </c>
      <c r="I38" s="3">
        <f>H38/60</f>
        <v>0.8666666666666667</v>
      </c>
      <c r="J38" s="3">
        <f>G38*I38</f>
        <v>5.4368888888888893</v>
      </c>
      <c r="K38" s="2">
        <v>37</v>
      </c>
    </row>
    <row r="39" spans="1:11">
      <c r="A39" s="2" t="s">
        <v>343</v>
      </c>
      <c r="B39" s="2" t="s">
        <v>344</v>
      </c>
      <c r="C39" s="2" t="s">
        <v>10</v>
      </c>
      <c r="D39" s="3">
        <v>5.84</v>
      </c>
      <c r="E39" s="3">
        <v>6.88</v>
      </c>
      <c r="F39" s="3">
        <v>4.1500000000000004</v>
      </c>
      <c r="G39" s="3">
        <v>5.6233333333333322</v>
      </c>
      <c r="H39" s="2">
        <v>53</v>
      </c>
      <c r="I39" s="3">
        <f>H39/60</f>
        <v>0.8833333333333333</v>
      </c>
      <c r="J39" s="3">
        <f>G39*I39</f>
        <v>4.9672777777777766</v>
      </c>
      <c r="K39" s="2">
        <v>38</v>
      </c>
    </row>
    <row r="40" spans="1:11">
      <c r="A40" s="2" t="s">
        <v>313</v>
      </c>
      <c r="B40" s="2" t="s">
        <v>314</v>
      </c>
      <c r="C40" s="2" t="s">
        <v>10</v>
      </c>
      <c r="D40" s="3">
        <v>5.74</v>
      </c>
      <c r="E40" s="3">
        <v>6.5</v>
      </c>
      <c r="F40" s="3">
        <v>3.8</v>
      </c>
      <c r="G40" s="3">
        <v>5.3466666666666667</v>
      </c>
      <c r="H40" s="2">
        <v>53</v>
      </c>
      <c r="I40" s="3">
        <f>H40/60</f>
        <v>0.8833333333333333</v>
      </c>
      <c r="J40" s="3">
        <f>G40*I40</f>
        <v>4.7228888888888889</v>
      </c>
      <c r="K40" s="2">
        <v>39</v>
      </c>
    </row>
    <row r="41" spans="1:11">
      <c r="A41" s="2" t="s">
        <v>311</v>
      </c>
      <c r="B41" s="2" t="s">
        <v>312</v>
      </c>
      <c r="C41" s="2" t="s">
        <v>10</v>
      </c>
      <c r="D41" s="3">
        <v>6.18</v>
      </c>
      <c r="E41" s="3">
        <v>5.98</v>
      </c>
      <c r="F41" s="3">
        <v>3.9</v>
      </c>
      <c r="G41" s="3">
        <v>5.3533333333333326</v>
      </c>
      <c r="H41" s="2">
        <v>51</v>
      </c>
      <c r="I41" s="3">
        <f>H41/60</f>
        <v>0.85</v>
      </c>
      <c r="J41" s="3">
        <f>G41*I41</f>
        <v>4.5503333333333327</v>
      </c>
      <c r="K41" s="2">
        <v>40</v>
      </c>
    </row>
    <row r="42" spans="1:11">
      <c r="A42" s="2" t="s">
        <v>355</v>
      </c>
      <c r="B42" s="2" t="s">
        <v>356</v>
      </c>
      <c r="C42" s="2" t="s">
        <v>10</v>
      </c>
      <c r="D42" s="3">
        <v>4.37</v>
      </c>
      <c r="E42" s="3">
        <v>6.18</v>
      </c>
      <c r="F42" s="3">
        <v>4.7</v>
      </c>
      <c r="G42" s="3">
        <v>5.083333333333333</v>
      </c>
      <c r="H42" s="2">
        <v>53</v>
      </c>
      <c r="I42" s="3">
        <f>H42/60</f>
        <v>0.8833333333333333</v>
      </c>
      <c r="J42" s="3">
        <f>G42*I42</f>
        <v>4.4902777777777771</v>
      </c>
      <c r="K42" s="2">
        <v>41</v>
      </c>
    </row>
    <row r="43" spans="1:11">
      <c r="A43" s="2" t="s">
        <v>307</v>
      </c>
      <c r="B43" s="2" t="s">
        <v>308</v>
      </c>
      <c r="C43" s="2" t="s">
        <v>10</v>
      </c>
      <c r="D43" s="3">
        <v>5</v>
      </c>
      <c r="E43" s="3">
        <v>5.08</v>
      </c>
      <c r="F43" s="3">
        <v>3.5</v>
      </c>
      <c r="G43" s="3">
        <v>4.5266666666666664</v>
      </c>
      <c r="H43" s="2">
        <v>45</v>
      </c>
      <c r="I43" s="3">
        <f>H43/60</f>
        <v>0.75</v>
      </c>
      <c r="J43" s="3">
        <f>G43*I43</f>
        <v>3.3949999999999996</v>
      </c>
      <c r="K43" s="2">
        <v>42</v>
      </c>
    </row>
    <row r="44" spans="1:11">
      <c r="A44" s="2" t="s">
        <v>351</v>
      </c>
      <c r="B44" s="2" t="s">
        <v>352</v>
      </c>
      <c r="C44" s="2" t="s">
        <v>10</v>
      </c>
      <c r="D44" s="3">
        <v>4.8899999999999997</v>
      </c>
      <c r="E44" s="3">
        <v>5.33</v>
      </c>
      <c r="F44" s="3">
        <v>3.05</v>
      </c>
      <c r="G44" s="3">
        <v>4.4233333333333329</v>
      </c>
      <c r="H44" s="2">
        <v>46</v>
      </c>
      <c r="I44" s="3">
        <f>H44/60</f>
        <v>0.76666666666666672</v>
      </c>
      <c r="J44" s="3">
        <f>G44*I44</f>
        <v>3.3912222222222219</v>
      </c>
      <c r="K44" s="2">
        <v>43</v>
      </c>
    </row>
    <row r="45" spans="1:11">
      <c r="A45" s="2" t="s">
        <v>321</v>
      </c>
      <c r="B45" s="2" t="s">
        <v>322</v>
      </c>
      <c r="C45" s="2" t="s">
        <v>10</v>
      </c>
      <c r="D45" s="3">
        <v>4</v>
      </c>
      <c r="E45" s="3">
        <v>6.3</v>
      </c>
      <c r="F45" s="3">
        <v>2.6</v>
      </c>
      <c r="G45" s="3">
        <v>4.3</v>
      </c>
      <c r="H45" s="2">
        <v>47</v>
      </c>
      <c r="I45" s="3">
        <f>H45/60</f>
        <v>0.78333333333333333</v>
      </c>
      <c r="J45" s="3">
        <f>G45*I45</f>
        <v>3.3683333333333332</v>
      </c>
      <c r="K45" s="2">
        <v>44</v>
      </c>
    </row>
    <row r="46" spans="1:11">
      <c r="A46" s="2" t="s">
        <v>323</v>
      </c>
      <c r="B46" s="2" t="s">
        <v>324</v>
      </c>
      <c r="C46" s="2" t="s">
        <v>10</v>
      </c>
      <c r="D46" s="3">
        <v>2.95</v>
      </c>
      <c r="E46" s="3">
        <v>5.6</v>
      </c>
      <c r="F46" s="3">
        <v>3.75</v>
      </c>
      <c r="G46" s="3">
        <v>4.1000000000000005</v>
      </c>
      <c r="H46" s="2">
        <v>49</v>
      </c>
      <c r="I46" s="3">
        <f>H46/60</f>
        <v>0.81666666666666665</v>
      </c>
      <c r="J46" s="3">
        <f>G46*I46</f>
        <v>3.3483333333333336</v>
      </c>
      <c r="K46" s="2">
        <v>45</v>
      </c>
    </row>
    <row r="47" spans="1:11">
      <c r="A47" s="2" t="s">
        <v>518</v>
      </c>
      <c r="B47" s="2" t="s">
        <v>519</v>
      </c>
      <c r="C47" s="2" t="s">
        <v>10</v>
      </c>
      <c r="D47" s="3" t="s">
        <v>381</v>
      </c>
      <c r="E47" s="3" t="s">
        <v>381</v>
      </c>
      <c r="F47" s="3">
        <v>4.6500000000000004</v>
      </c>
      <c r="G47" s="3">
        <v>4.6500000000000004</v>
      </c>
      <c r="H47" s="2">
        <v>14</v>
      </c>
      <c r="I47" s="3">
        <f>H47/20</f>
        <v>0.7</v>
      </c>
      <c r="J47" s="3">
        <f>G47*I47</f>
        <v>3.2549999999999999</v>
      </c>
      <c r="K47" s="2">
        <v>46</v>
      </c>
    </row>
    <row r="48" spans="1:11">
      <c r="A48" s="2" t="s">
        <v>522</v>
      </c>
      <c r="B48" s="2" t="s">
        <v>523</v>
      </c>
      <c r="C48" s="2" t="s">
        <v>10</v>
      </c>
      <c r="D48" s="3" t="s">
        <v>381</v>
      </c>
      <c r="E48" s="3" t="s">
        <v>381</v>
      </c>
      <c r="F48" s="3">
        <v>4</v>
      </c>
      <c r="G48" s="3">
        <v>4</v>
      </c>
      <c r="H48" s="2">
        <v>14</v>
      </c>
      <c r="I48" s="3">
        <f>H48/20</f>
        <v>0.7</v>
      </c>
      <c r="J48" s="3">
        <f>G48*I48</f>
        <v>2.8</v>
      </c>
      <c r="K48" s="2">
        <v>47</v>
      </c>
    </row>
    <row r="49" spans="1:11">
      <c r="A49" s="2" t="s">
        <v>8</v>
      </c>
      <c r="B49" s="2" t="s">
        <v>9</v>
      </c>
      <c r="C49" s="2" t="s">
        <v>10</v>
      </c>
      <c r="D49" s="3">
        <v>4.88</v>
      </c>
      <c r="E49" s="3">
        <v>3.6</v>
      </c>
      <c r="F49" s="3">
        <v>1.8</v>
      </c>
      <c r="G49" s="3">
        <v>3.4266666666666672</v>
      </c>
      <c r="H49" s="2">
        <v>37</v>
      </c>
      <c r="I49" s="3">
        <f>H49/60</f>
        <v>0.6166666666666667</v>
      </c>
      <c r="J49" s="3">
        <f>G49*I49</f>
        <v>2.1131111111111114</v>
      </c>
      <c r="K49" s="2">
        <v>48</v>
      </c>
    </row>
    <row r="50" spans="1:11">
      <c r="A50" s="2" t="s">
        <v>329</v>
      </c>
      <c r="B50" s="2" t="s">
        <v>330</v>
      </c>
      <c r="C50" s="2" t="s">
        <v>10</v>
      </c>
      <c r="D50" s="3">
        <v>2.84</v>
      </c>
      <c r="E50" s="3">
        <v>3.8</v>
      </c>
      <c r="F50" s="3">
        <v>2.75</v>
      </c>
      <c r="G50" s="3">
        <v>3.1300000000000003</v>
      </c>
      <c r="H50" s="2">
        <v>35</v>
      </c>
      <c r="I50" s="3">
        <f>H50/60</f>
        <v>0.58333333333333337</v>
      </c>
      <c r="J50" s="3">
        <f>G50*I50</f>
        <v>1.8258333333333336</v>
      </c>
      <c r="K50" s="2">
        <v>49</v>
      </c>
    </row>
    <row r="51" spans="1:11">
      <c r="A51" s="2" t="s">
        <v>526</v>
      </c>
      <c r="B51" s="2" t="s">
        <v>527</v>
      </c>
      <c r="C51" s="2" t="s">
        <v>10</v>
      </c>
      <c r="D51" s="3" t="s">
        <v>381</v>
      </c>
      <c r="E51" s="3" t="s">
        <v>381</v>
      </c>
      <c r="F51" s="3">
        <v>2.95</v>
      </c>
      <c r="G51" s="3">
        <v>2.95</v>
      </c>
      <c r="H51" s="2">
        <v>10</v>
      </c>
      <c r="I51" s="3">
        <f>H51/20</f>
        <v>0.5</v>
      </c>
      <c r="J51" s="3">
        <f>G51*I51</f>
        <v>1.4750000000000001</v>
      </c>
      <c r="K51" s="2">
        <v>50</v>
      </c>
    </row>
    <row r="52" spans="1:11">
      <c r="A52" s="2" t="s">
        <v>524</v>
      </c>
      <c r="B52" s="2" t="s">
        <v>525</v>
      </c>
      <c r="C52" s="2" t="s">
        <v>10</v>
      </c>
      <c r="D52" s="3" t="s">
        <v>381</v>
      </c>
      <c r="E52" s="3" t="s">
        <v>381</v>
      </c>
      <c r="F52" s="3">
        <v>2.85</v>
      </c>
      <c r="G52" s="3">
        <v>2.85</v>
      </c>
      <c r="H52" s="2">
        <v>10</v>
      </c>
      <c r="I52" s="3">
        <f>H52/20</f>
        <v>0.5</v>
      </c>
      <c r="J52" s="3">
        <f>G52*I52</f>
        <v>1.425</v>
      </c>
      <c r="K52" s="2">
        <v>51</v>
      </c>
    </row>
    <row r="53" spans="1:11">
      <c r="A53" s="2" t="s">
        <v>394</v>
      </c>
      <c r="B53" s="2" t="s">
        <v>395</v>
      </c>
      <c r="C53" s="2" t="s">
        <v>10</v>
      </c>
      <c r="D53" s="3">
        <v>2.21</v>
      </c>
      <c r="E53" s="3">
        <v>5.38</v>
      </c>
      <c r="F53" s="3">
        <v>1.1000000000000001</v>
      </c>
      <c r="G53" s="3">
        <v>2.8966666666666665</v>
      </c>
      <c r="H53" s="2">
        <v>29</v>
      </c>
      <c r="I53" s="3">
        <f>H53/60</f>
        <v>0.48333333333333334</v>
      </c>
      <c r="J53" s="3">
        <f>G53*I53</f>
        <v>1.4000555555555554</v>
      </c>
      <c r="K53" s="2">
        <v>52</v>
      </c>
    </row>
    <row r="54" spans="1:11">
      <c r="A54" s="2" t="s">
        <v>11</v>
      </c>
      <c r="B54" s="2" t="s">
        <v>12</v>
      </c>
      <c r="C54" s="2" t="s">
        <v>10</v>
      </c>
      <c r="D54" s="3"/>
      <c r="E54" s="3"/>
      <c r="F54" s="3">
        <v>1.05</v>
      </c>
      <c r="G54" s="3">
        <v>1.05</v>
      </c>
      <c r="H54" s="2">
        <v>3</v>
      </c>
      <c r="I54" s="3">
        <f>H54/60</f>
        <v>0.05</v>
      </c>
      <c r="J54" s="3">
        <f>G54*I54</f>
        <v>5.2500000000000005E-2</v>
      </c>
      <c r="K54" s="2">
        <v>53</v>
      </c>
    </row>
  </sheetData>
  <autoFilter ref="A1:K1">
    <sortState ref="A2:K54">
      <sortCondition descending="1" ref="J1"/>
    </sortState>
  </autoFilter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K51"/>
  <sheetViews>
    <sheetView workbookViewId="0">
      <selection activeCell="K2" sqref="K2:K51"/>
    </sheetView>
  </sheetViews>
  <sheetFormatPr defaultRowHeight="15"/>
  <cols>
    <col min="1" max="1" width="18.140625" bestFit="1" customWidth="1"/>
    <col min="2" max="2" width="41.42578125" bestFit="1" customWidth="1"/>
    <col min="8" max="8" width="10.5703125" customWidth="1"/>
    <col min="9" max="9" width="13.28515625" customWidth="1"/>
    <col min="10" max="10" width="14.42578125" customWidth="1"/>
  </cols>
  <sheetData>
    <row r="1" spans="1:11" ht="4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536</v>
      </c>
      <c r="J1" s="1" t="s">
        <v>537</v>
      </c>
      <c r="K1" s="1" t="s">
        <v>538</v>
      </c>
    </row>
    <row r="2" spans="1:11">
      <c r="A2" s="2" t="s">
        <v>480</v>
      </c>
      <c r="B2" s="2" t="s">
        <v>481</v>
      </c>
      <c r="C2" s="2" t="s">
        <v>398</v>
      </c>
      <c r="D2" s="3">
        <v>9.84</v>
      </c>
      <c r="E2" s="3">
        <v>9.6</v>
      </c>
      <c r="F2" s="3">
        <v>9.3000000000000007</v>
      </c>
      <c r="G2" s="3">
        <v>9.58</v>
      </c>
      <c r="H2" s="2">
        <v>60</v>
      </c>
      <c r="I2" s="3">
        <f>H2/60</f>
        <v>1</v>
      </c>
      <c r="J2" s="3">
        <f>G2*I2</f>
        <v>9.58</v>
      </c>
      <c r="K2" s="2">
        <v>1</v>
      </c>
    </row>
    <row r="3" spans="1:11">
      <c r="A3" s="2" t="s">
        <v>444</v>
      </c>
      <c r="B3" s="2" t="s">
        <v>445</v>
      </c>
      <c r="C3" s="2" t="s">
        <v>398</v>
      </c>
      <c r="D3" s="3">
        <v>9.6300000000000008</v>
      </c>
      <c r="E3" s="3">
        <v>9.5500000000000007</v>
      </c>
      <c r="F3" s="3">
        <v>9.0500000000000007</v>
      </c>
      <c r="G3" s="3">
        <v>9.41</v>
      </c>
      <c r="H3" s="2">
        <v>60</v>
      </c>
      <c r="I3" s="3">
        <f>H3/60</f>
        <v>1</v>
      </c>
      <c r="J3" s="3">
        <f>G3*I3</f>
        <v>9.41</v>
      </c>
      <c r="K3" s="2">
        <v>2</v>
      </c>
    </row>
    <row r="4" spans="1:11">
      <c r="A4" s="2" t="s">
        <v>430</v>
      </c>
      <c r="B4" s="2" t="s">
        <v>431</v>
      </c>
      <c r="C4" s="2" t="s">
        <v>398</v>
      </c>
      <c r="D4" s="3">
        <v>9.32</v>
      </c>
      <c r="E4" s="3">
        <v>9.0500000000000007</v>
      </c>
      <c r="F4" s="3">
        <v>8.9</v>
      </c>
      <c r="G4" s="3">
        <v>9.0900000000000016</v>
      </c>
      <c r="H4" s="2">
        <v>60</v>
      </c>
      <c r="I4" s="3">
        <f>H4/60</f>
        <v>1</v>
      </c>
      <c r="J4" s="3">
        <f>G4*I4</f>
        <v>9.0900000000000016</v>
      </c>
      <c r="K4" s="2">
        <v>3</v>
      </c>
    </row>
    <row r="5" spans="1:11">
      <c r="A5" s="2" t="s">
        <v>482</v>
      </c>
      <c r="B5" s="2" t="s">
        <v>483</v>
      </c>
      <c r="C5" s="2" t="s">
        <v>398</v>
      </c>
      <c r="D5" s="3">
        <v>9.0500000000000007</v>
      </c>
      <c r="E5" s="3">
        <v>8.9499999999999993</v>
      </c>
      <c r="F5" s="3">
        <v>8.35</v>
      </c>
      <c r="G5" s="3">
        <v>8.7833333333333332</v>
      </c>
      <c r="H5" s="2">
        <v>60</v>
      </c>
      <c r="I5" s="3">
        <f>H5/60</f>
        <v>1</v>
      </c>
      <c r="J5" s="3">
        <f>G5*I5</f>
        <v>8.7833333333333332</v>
      </c>
      <c r="K5" s="2">
        <v>4</v>
      </c>
    </row>
    <row r="6" spans="1:11">
      <c r="A6" s="2" t="s">
        <v>486</v>
      </c>
      <c r="B6" s="2" t="s">
        <v>487</v>
      </c>
      <c r="C6" s="2" t="s">
        <v>398</v>
      </c>
      <c r="D6" s="3">
        <v>8.84</v>
      </c>
      <c r="E6" s="3">
        <v>8.85</v>
      </c>
      <c r="F6" s="3">
        <v>8.1</v>
      </c>
      <c r="G6" s="3">
        <v>8.5966666666666658</v>
      </c>
      <c r="H6" s="2">
        <v>60</v>
      </c>
      <c r="I6" s="3">
        <f>H6/60</f>
        <v>1</v>
      </c>
      <c r="J6" s="3">
        <f>G6*I6</f>
        <v>8.5966666666666658</v>
      </c>
      <c r="K6" s="2">
        <v>5</v>
      </c>
    </row>
    <row r="7" spans="1:11">
      <c r="A7" s="2" t="s">
        <v>396</v>
      </c>
      <c r="B7" s="2" t="s">
        <v>397</v>
      </c>
      <c r="C7" s="2" t="s">
        <v>398</v>
      </c>
      <c r="D7" s="3">
        <v>8.74</v>
      </c>
      <c r="E7" s="3">
        <v>8.3000000000000007</v>
      </c>
      <c r="F7" s="3">
        <v>8.4499999999999993</v>
      </c>
      <c r="G7" s="3">
        <v>8.4966666666666661</v>
      </c>
      <c r="H7" s="2">
        <v>60</v>
      </c>
      <c r="I7" s="3">
        <f>H7/60</f>
        <v>1</v>
      </c>
      <c r="J7" s="3">
        <f>G7*I7</f>
        <v>8.4966666666666661</v>
      </c>
      <c r="K7" s="2">
        <v>6</v>
      </c>
    </row>
    <row r="8" spans="1:11">
      <c r="A8" s="2" t="s">
        <v>407</v>
      </c>
      <c r="B8" s="2" t="s">
        <v>408</v>
      </c>
      <c r="C8" s="2" t="s">
        <v>398</v>
      </c>
      <c r="D8" s="3">
        <v>8.32</v>
      </c>
      <c r="E8" s="3">
        <v>8.6300000000000008</v>
      </c>
      <c r="F8" s="3">
        <v>8.15</v>
      </c>
      <c r="G8" s="3">
        <v>8.3666666666666671</v>
      </c>
      <c r="H8" s="2">
        <v>60</v>
      </c>
      <c r="I8" s="3">
        <f>H8/60</f>
        <v>1</v>
      </c>
      <c r="J8" s="3">
        <f>G8*I8</f>
        <v>8.3666666666666671</v>
      </c>
      <c r="K8" s="2">
        <v>7</v>
      </c>
    </row>
    <row r="9" spans="1:11">
      <c r="A9" s="2" t="s">
        <v>456</v>
      </c>
      <c r="B9" s="2" t="s">
        <v>457</v>
      </c>
      <c r="C9" s="2" t="s">
        <v>398</v>
      </c>
      <c r="D9" s="3">
        <v>7.68</v>
      </c>
      <c r="E9" s="3">
        <v>8.75</v>
      </c>
      <c r="F9" s="3">
        <v>8</v>
      </c>
      <c r="G9" s="3">
        <v>8.1433333333333326</v>
      </c>
      <c r="H9" s="2">
        <v>60</v>
      </c>
      <c r="I9" s="3">
        <f>H9/60</f>
        <v>1</v>
      </c>
      <c r="J9" s="3">
        <f>G9*I9</f>
        <v>8.1433333333333326</v>
      </c>
      <c r="K9" s="2">
        <v>8</v>
      </c>
    </row>
    <row r="10" spans="1:11">
      <c r="A10" s="2" t="s">
        <v>454</v>
      </c>
      <c r="B10" s="2" t="s">
        <v>455</v>
      </c>
      <c r="C10" s="2" t="s">
        <v>398</v>
      </c>
      <c r="D10" s="3">
        <v>7.89</v>
      </c>
      <c r="E10" s="3">
        <v>8.5299999999999994</v>
      </c>
      <c r="F10" s="3">
        <v>8</v>
      </c>
      <c r="G10" s="3">
        <v>8.1399999999999988</v>
      </c>
      <c r="H10" s="2">
        <v>60</v>
      </c>
      <c r="I10" s="3">
        <f>H10/60</f>
        <v>1</v>
      </c>
      <c r="J10" s="3">
        <f>G10*I10</f>
        <v>8.1399999999999988</v>
      </c>
      <c r="K10" s="2">
        <v>9</v>
      </c>
    </row>
    <row r="11" spans="1:11">
      <c r="A11" s="2" t="s">
        <v>474</v>
      </c>
      <c r="B11" s="2" t="s">
        <v>475</v>
      </c>
      <c r="C11" s="2" t="s">
        <v>398</v>
      </c>
      <c r="D11" s="3">
        <v>8.3699999999999992</v>
      </c>
      <c r="E11" s="3">
        <v>8.1999999999999993</v>
      </c>
      <c r="F11" s="3">
        <v>7.5</v>
      </c>
      <c r="G11" s="3">
        <v>8.0233333333333334</v>
      </c>
      <c r="H11" s="2">
        <v>60</v>
      </c>
      <c r="I11" s="3">
        <f>H11/60</f>
        <v>1</v>
      </c>
      <c r="J11" s="3">
        <f>G11*I11</f>
        <v>8.0233333333333334</v>
      </c>
      <c r="K11" s="2">
        <v>10</v>
      </c>
    </row>
    <row r="12" spans="1:11">
      <c r="A12" s="2" t="s">
        <v>442</v>
      </c>
      <c r="B12" s="2" t="s">
        <v>443</v>
      </c>
      <c r="C12" s="2" t="s">
        <v>398</v>
      </c>
      <c r="D12" s="3">
        <v>8.84</v>
      </c>
      <c r="E12" s="3">
        <v>8.1300000000000008</v>
      </c>
      <c r="F12" s="3">
        <v>6.9</v>
      </c>
      <c r="G12" s="3">
        <v>7.9566666666666661</v>
      </c>
      <c r="H12" s="2">
        <v>60</v>
      </c>
      <c r="I12" s="3">
        <f>H12/60</f>
        <v>1</v>
      </c>
      <c r="J12" s="3">
        <f>G12*I12</f>
        <v>7.9566666666666661</v>
      </c>
      <c r="K12" s="2">
        <v>11</v>
      </c>
    </row>
    <row r="13" spans="1:11">
      <c r="A13" s="2" t="s">
        <v>403</v>
      </c>
      <c r="B13" s="2" t="s">
        <v>404</v>
      </c>
      <c r="C13" s="2" t="s">
        <v>398</v>
      </c>
      <c r="D13" s="3">
        <v>9.16</v>
      </c>
      <c r="E13" s="3">
        <v>8.8000000000000007</v>
      </c>
      <c r="F13" s="3">
        <v>5.4</v>
      </c>
      <c r="G13" s="3">
        <v>7.7866666666666662</v>
      </c>
      <c r="H13" s="2">
        <v>60</v>
      </c>
      <c r="I13" s="3">
        <f>H13/60</f>
        <v>1</v>
      </c>
      <c r="J13" s="3">
        <f>G13*I13</f>
        <v>7.7866666666666662</v>
      </c>
      <c r="K13" s="2">
        <v>12</v>
      </c>
    </row>
    <row r="14" spans="1:11">
      <c r="A14" s="2" t="s">
        <v>446</v>
      </c>
      <c r="B14" s="2" t="s">
        <v>447</v>
      </c>
      <c r="C14" s="2" t="s">
        <v>398</v>
      </c>
      <c r="D14" s="3">
        <v>8.0500000000000007</v>
      </c>
      <c r="E14" s="3">
        <v>8.08</v>
      </c>
      <c r="F14" s="3">
        <v>7.15</v>
      </c>
      <c r="G14" s="3">
        <v>7.7600000000000007</v>
      </c>
      <c r="H14" s="2">
        <v>60</v>
      </c>
      <c r="I14" s="3">
        <f>H14/60</f>
        <v>1</v>
      </c>
      <c r="J14" s="3">
        <f>G14*I14</f>
        <v>7.7600000000000007</v>
      </c>
      <c r="K14" s="2">
        <v>13</v>
      </c>
    </row>
    <row r="15" spans="1:11">
      <c r="A15" s="2" t="s">
        <v>468</v>
      </c>
      <c r="B15" s="2" t="s">
        <v>469</v>
      </c>
      <c r="C15" s="2" t="s">
        <v>398</v>
      </c>
      <c r="D15" s="3">
        <v>7.47</v>
      </c>
      <c r="E15" s="3">
        <v>7.68</v>
      </c>
      <c r="F15" s="3">
        <v>7.25</v>
      </c>
      <c r="G15" s="3">
        <v>7.4666666666666659</v>
      </c>
      <c r="H15" s="2">
        <v>60</v>
      </c>
      <c r="I15" s="3">
        <f>H15/60</f>
        <v>1</v>
      </c>
      <c r="J15" s="3">
        <f>G15*I15</f>
        <v>7.4666666666666659</v>
      </c>
      <c r="K15" s="2">
        <v>14</v>
      </c>
    </row>
    <row r="16" spans="1:11">
      <c r="A16" s="2" t="s">
        <v>458</v>
      </c>
      <c r="B16" s="2" t="s">
        <v>459</v>
      </c>
      <c r="C16" s="2" t="s">
        <v>398</v>
      </c>
      <c r="D16" s="3">
        <v>7.37</v>
      </c>
      <c r="E16" s="3">
        <v>7.53</v>
      </c>
      <c r="F16" s="3">
        <v>7.1</v>
      </c>
      <c r="G16" s="3">
        <v>7.333333333333333</v>
      </c>
      <c r="H16" s="2">
        <v>60</v>
      </c>
      <c r="I16" s="3">
        <f>H16/60</f>
        <v>1</v>
      </c>
      <c r="J16" s="3">
        <f>G16*I16</f>
        <v>7.333333333333333</v>
      </c>
      <c r="K16" s="2">
        <v>15</v>
      </c>
    </row>
    <row r="17" spans="1:11">
      <c r="A17" s="2" t="s">
        <v>411</v>
      </c>
      <c r="B17" s="2" t="s">
        <v>412</v>
      </c>
      <c r="C17" s="2" t="s">
        <v>398</v>
      </c>
      <c r="D17" s="3">
        <v>7.58</v>
      </c>
      <c r="E17" s="3">
        <v>7.43</v>
      </c>
      <c r="F17" s="3">
        <v>6.25</v>
      </c>
      <c r="G17" s="3">
        <v>7.086666666666666</v>
      </c>
      <c r="H17" s="2">
        <v>60</v>
      </c>
      <c r="I17" s="3">
        <f>H17/60</f>
        <v>1</v>
      </c>
      <c r="J17" s="3">
        <f>G17*I17</f>
        <v>7.086666666666666</v>
      </c>
      <c r="K17" s="2">
        <v>16</v>
      </c>
    </row>
    <row r="18" spans="1:11">
      <c r="A18" s="2" t="s">
        <v>464</v>
      </c>
      <c r="B18" s="2" t="s">
        <v>465</v>
      </c>
      <c r="C18" s="2" t="s">
        <v>398</v>
      </c>
      <c r="D18" s="3">
        <v>7.26</v>
      </c>
      <c r="E18" s="3">
        <v>7.4</v>
      </c>
      <c r="F18" s="3">
        <v>6.6</v>
      </c>
      <c r="G18" s="3">
        <v>7.086666666666666</v>
      </c>
      <c r="H18" s="2">
        <v>60</v>
      </c>
      <c r="I18" s="3">
        <f>H18/60</f>
        <v>1</v>
      </c>
      <c r="J18" s="3">
        <f>G18*I18</f>
        <v>7.086666666666666</v>
      </c>
      <c r="K18" s="2">
        <v>17</v>
      </c>
    </row>
    <row r="19" spans="1:11">
      <c r="A19" s="2" t="s">
        <v>460</v>
      </c>
      <c r="B19" s="2" t="s">
        <v>461</v>
      </c>
      <c r="C19" s="2" t="s">
        <v>398</v>
      </c>
      <c r="D19" s="3">
        <v>6.95</v>
      </c>
      <c r="E19" s="3">
        <v>7.3</v>
      </c>
      <c r="F19" s="3">
        <v>6.75</v>
      </c>
      <c r="G19" s="3">
        <v>7</v>
      </c>
      <c r="H19" s="2">
        <v>60</v>
      </c>
      <c r="I19" s="3">
        <f>H19/60</f>
        <v>1</v>
      </c>
      <c r="J19" s="3">
        <f>G19*I19</f>
        <v>7</v>
      </c>
      <c r="K19" s="2">
        <v>18</v>
      </c>
    </row>
    <row r="20" spans="1:11">
      <c r="A20" s="2" t="s">
        <v>532</v>
      </c>
      <c r="B20" s="2" t="s">
        <v>533</v>
      </c>
      <c r="C20" s="2" t="s">
        <v>398</v>
      </c>
      <c r="D20" s="3" t="s">
        <v>381</v>
      </c>
      <c r="E20" s="3" t="s">
        <v>381</v>
      </c>
      <c r="F20" s="3">
        <v>7</v>
      </c>
      <c r="G20" s="3">
        <v>7</v>
      </c>
      <c r="H20" s="2">
        <v>20</v>
      </c>
      <c r="I20" s="3">
        <f>H20/20</f>
        <v>1</v>
      </c>
      <c r="J20" s="3">
        <f>G20*I20</f>
        <v>7</v>
      </c>
      <c r="K20" s="2">
        <v>19</v>
      </c>
    </row>
    <row r="21" spans="1:11">
      <c r="A21" s="2" t="s">
        <v>478</v>
      </c>
      <c r="B21" s="2" t="s">
        <v>479</v>
      </c>
      <c r="C21" s="2" t="s">
        <v>398</v>
      </c>
      <c r="D21" s="3">
        <v>7.21</v>
      </c>
      <c r="E21" s="3">
        <v>6.93</v>
      </c>
      <c r="F21" s="3">
        <v>6.25</v>
      </c>
      <c r="G21" s="3">
        <v>6.7966666666666669</v>
      </c>
      <c r="H21" s="2">
        <v>60</v>
      </c>
      <c r="I21" s="3">
        <f>H21/60</f>
        <v>1</v>
      </c>
      <c r="J21" s="3">
        <f>G21*I21</f>
        <v>6.7966666666666669</v>
      </c>
      <c r="K21" s="2">
        <v>20</v>
      </c>
    </row>
    <row r="22" spans="1:11">
      <c r="A22" s="2" t="s">
        <v>436</v>
      </c>
      <c r="B22" s="2" t="s">
        <v>437</v>
      </c>
      <c r="C22" s="2" t="s">
        <v>398</v>
      </c>
      <c r="D22" s="3">
        <v>8.4700000000000006</v>
      </c>
      <c r="E22" s="3">
        <v>7.5</v>
      </c>
      <c r="F22" s="3">
        <v>5.55</v>
      </c>
      <c r="G22" s="3">
        <v>7.1733333333333329</v>
      </c>
      <c r="H22" s="2">
        <v>56</v>
      </c>
      <c r="I22" s="3">
        <f>H22/60</f>
        <v>0.93333333333333335</v>
      </c>
      <c r="J22" s="3">
        <f>G22*I22</f>
        <v>6.6951111111111112</v>
      </c>
      <c r="K22" s="2">
        <v>21</v>
      </c>
    </row>
    <row r="23" spans="1:11">
      <c r="A23" s="2" t="s">
        <v>434</v>
      </c>
      <c r="B23" s="2" t="s">
        <v>435</v>
      </c>
      <c r="C23" s="2" t="s">
        <v>398</v>
      </c>
      <c r="D23" s="3">
        <v>7.32</v>
      </c>
      <c r="E23" s="3">
        <v>7.4</v>
      </c>
      <c r="F23" s="3">
        <v>5.75</v>
      </c>
      <c r="G23" s="3">
        <v>6.8233333333333333</v>
      </c>
      <c r="H23" s="2">
        <v>56</v>
      </c>
      <c r="I23" s="3">
        <f>H23/60</f>
        <v>0.93333333333333335</v>
      </c>
      <c r="J23" s="3">
        <f>G23*I23</f>
        <v>6.3684444444444441</v>
      </c>
      <c r="K23" s="2">
        <v>22</v>
      </c>
    </row>
    <row r="24" spans="1:11">
      <c r="A24" s="2" t="s">
        <v>462</v>
      </c>
      <c r="B24" s="2" t="s">
        <v>463</v>
      </c>
      <c r="C24" s="2" t="s">
        <v>398</v>
      </c>
      <c r="D24" s="3">
        <v>7.05</v>
      </c>
      <c r="E24" s="3">
        <v>7.4</v>
      </c>
      <c r="F24" s="3">
        <v>5.6</v>
      </c>
      <c r="G24" s="3">
        <v>6.6833333333333327</v>
      </c>
      <c r="H24" s="2">
        <v>56</v>
      </c>
      <c r="I24" s="3">
        <f>H24/60</f>
        <v>0.93333333333333335</v>
      </c>
      <c r="J24" s="3">
        <f>G24*I24</f>
        <v>6.2377777777777776</v>
      </c>
      <c r="K24" s="2">
        <v>23</v>
      </c>
    </row>
    <row r="25" spans="1:11">
      <c r="A25" s="2" t="s">
        <v>401</v>
      </c>
      <c r="B25" s="2" t="s">
        <v>402</v>
      </c>
      <c r="C25" s="2" t="s">
        <v>398</v>
      </c>
      <c r="D25" s="3">
        <v>6.74</v>
      </c>
      <c r="E25" s="3">
        <v>7.05</v>
      </c>
      <c r="F25" s="3">
        <v>5.75</v>
      </c>
      <c r="G25" s="3">
        <v>6.5133333333333328</v>
      </c>
      <c r="H25" s="2">
        <v>57</v>
      </c>
      <c r="I25" s="3">
        <f>H25/60</f>
        <v>0.95</v>
      </c>
      <c r="J25" s="3">
        <f>G25*I25</f>
        <v>6.187666666666666</v>
      </c>
      <c r="K25" s="2">
        <v>24</v>
      </c>
    </row>
    <row r="26" spans="1:11">
      <c r="A26" s="2" t="s">
        <v>472</v>
      </c>
      <c r="B26" s="2" t="s">
        <v>473</v>
      </c>
      <c r="C26" s="2" t="s">
        <v>398</v>
      </c>
      <c r="D26" s="3">
        <v>7.05</v>
      </c>
      <c r="E26" s="3">
        <v>7</v>
      </c>
      <c r="F26" s="3">
        <v>4.95</v>
      </c>
      <c r="G26" s="3">
        <v>6.333333333333333</v>
      </c>
      <c r="H26" s="2">
        <v>56</v>
      </c>
      <c r="I26" s="3">
        <f>H26/60</f>
        <v>0.93333333333333335</v>
      </c>
      <c r="J26" s="3">
        <f>G26*I26</f>
        <v>5.9111111111111105</v>
      </c>
      <c r="K26" s="2">
        <v>25</v>
      </c>
    </row>
    <row r="27" spans="1:11">
      <c r="A27" s="2" t="s">
        <v>438</v>
      </c>
      <c r="B27" s="2" t="s">
        <v>439</v>
      </c>
      <c r="C27" s="2" t="s">
        <v>398</v>
      </c>
      <c r="D27" s="3">
        <v>6.53</v>
      </c>
      <c r="E27" s="3">
        <v>6.8</v>
      </c>
      <c r="F27" s="3">
        <v>5.0999999999999996</v>
      </c>
      <c r="G27" s="3">
        <v>6.1433333333333335</v>
      </c>
      <c r="H27" s="2">
        <v>57</v>
      </c>
      <c r="I27" s="3">
        <f>H27/60</f>
        <v>0.95</v>
      </c>
      <c r="J27" s="3">
        <f>G27*I27</f>
        <v>5.8361666666666663</v>
      </c>
      <c r="K27" s="2">
        <v>26</v>
      </c>
    </row>
    <row r="28" spans="1:11">
      <c r="A28" s="2" t="s">
        <v>419</v>
      </c>
      <c r="B28" s="2" t="s">
        <v>420</v>
      </c>
      <c r="C28" s="2" t="s">
        <v>398</v>
      </c>
      <c r="D28" s="3">
        <v>8.11</v>
      </c>
      <c r="E28" s="3">
        <v>8.58</v>
      </c>
      <c r="F28" s="3">
        <v>2.7</v>
      </c>
      <c r="G28" s="3">
        <v>6.463333333333332</v>
      </c>
      <c r="H28" s="2">
        <v>53</v>
      </c>
      <c r="I28" s="3">
        <f>H28/60</f>
        <v>0.8833333333333333</v>
      </c>
      <c r="J28" s="3">
        <f>G28*I28</f>
        <v>5.7092777777777766</v>
      </c>
      <c r="K28" s="2">
        <v>27</v>
      </c>
    </row>
    <row r="29" spans="1:11">
      <c r="A29" s="2" t="s">
        <v>484</v>
      </c>
      <c r="B29" s="2" t="s">
        <v>485</v>
      </c>
      <c r="C29" s="2" t="s">
        <v>398</v>
      </c>
      <c r="D29" s="3">
        <v>7.42</v>
      </c>
      <c r="E29" s="3">
        <v>7.1</v>
      </c>
      <c r="F29" s="3">
        <v>4.6500000000000004</v>
      </c>
      <c r="G29" s="3">
        <v>6.3900000000000006</v>
      </c>
      <c r="H29" s="2">
        <v>53</v>
      </c>
      <c r="I29" s="3">
        <f>H29/60</f>
        <v>0.8833333333333333</v>
      </c>
      <c r="J29" s="3">
        <f>G29*I29</f>
        <v>5.6445000000000007</v>
      </c>
      <c r="K29" s="2">
        <v>28</v>
      </c>
    </row>
    <row r="30" spans="1:11">
      <c r="A30" s="2" t="s">
        <v>448</v>
      </c>
      <c r="B30" s="2" t="s">
        <v>449</v>
      </c>
      <c r="C30" s="2" t="s">
        <v>398</v>
      </c>
      <c r="D30" s="3">
        <v>6.18</v>
      </c>
      <c r="E30" s="3">
        <v>6.78</v>
      </c>
      <c r="F30" s="3">
        <v>5.05</v>
      </c>
      <c r="G30" s="3">
        <v>6.0033333333333339</v>
      </c>
      <c r="H30" s="2">
        <v>56</v>
      </c>
      <c r="I30" s="3">
        <f>H30/60</f>
        <v>0.93333333333333335</v>
      </c>
      <c r="J30" s="3">
        <f>G30*I30</f>
        <v>5.6031111111111116</v>
      </c>
      <c r="K30" s="2">
        <v>29</v>
      </c>
    </row>
    <row r="31" spans="1:11">
      <c r="A31" s="2" t="s">
        <v>466</v>
      </c>
      <c r="B31" s="2" t="s">
        <v>467</v>
      </c>
      <c r="C31" s="2" t="s">
        <v>398</v>
      </c>
      <c r="D31" s="3">
        <v>6.79</v>
      </c>
      <c r="E31" s="3">
        <v>5.5</v>
      </c>
      <c r="F31" s="3">
        <v>5</v>
      </c>
      <c r="G31" s="3">
        <v>5.7633333333333328</v>
      </c>
      <c r="H31" s="2">
        <v>53</v>
      </c>
      <c r="I31" s="3">
        <f>H31/60</f>
        <v>0.8833333333333333</v>
      </c>
      <c r="J31" s="3">
        <f>G31*I31</f>
        <v>5.0909444444444434</v>
      </c>
      <c r="K31" s="2">
        <v>30</v>
      </c>
    </row>
    <row r="32" spans="1:11">
      <c r="A32" s="2" t="s">
        <v>476</v>
      </c>
      <c r="B32" s="2" t="s">
        <v>477</v>
      </c>
      <c r="C32" s="2" t="s">
        <v>398</v>
      </c>
      <c r="D32" s="3">
        <v>6.42</v>
      </c>
      <c r="E32" s="3">
        <v>6.33</v>
      </c>
      <c r="F32" s="3">
        <v>3.9</v>
      </c>
      <c r="G32" s="3">
        <v>5.55</v>
      </c>
      <c r="H32" s="2">
        <v>53</v>
      </c>
      <c r="I32" s="3">
        <f>H32/60</f>
        <v>0.8833333333333333</v>
      </c>
      <c r="J32" s="3">
        <f>G32*I32</f>
        <v>4.9024999999999999</v>
      </c>
      <c r="K32" s="2">
        <v>31</v>
      </c>
    </row>
    <row r="33" spans="1:11">
      <c r="A33" s="2" t="s">
        <v>534</v>
      </c>
      <c r="B33" s="2" t="s">
        <v>535</v>
      </c>
      <c r="C33" s="2" t="s">
        <v>398</v>
      </c>
      <c r="D33" s="3" t="s">
        <v>381</v>
      </c>
      <c r="E33" s="3" t="s">
        <v>381</v>
      </c>
      <c r="F33" s="3">
        <v>5.7</v>
      </c>
      <c r="G33" s="3">
        <v>5.7</v>
      </c>
      <c r="H33" s="2">
        <v>17</v>
      </c>
      <c r="I33" s="3">
        <f>H33/20</f>
        <v>0.85</v>
      </c>
      <c r="J33" s="3">
        <f>G33*I33</f>
        <v>4.8449999999999998</v>
      </c>
      <c r="K33" s="2">
        <v>32</v>
      </c>
    </row>
    <row r="34" spans="1:11">
      <c r="A34" s="2" t="s">
        <v>470</v>
      </c>
      <c r="B34" s="2" t="s">
        <v>471</v>
      </c>
      <c r="C34" s="2" t="s">
        <v>398</v>
      </c>
      <c r="D34" s="3">
        <v>5.79</v>
      </c>
      <c r="E34" s="3">
        <v>5.38</v>
      </c>
      <c r="F34" s="3">
        <v>4.2</v>
      </c>
      <c r="G34" s="3">
        <v>5.123333333333334</v>
      </c>
      <c r="H34" s="2">
        <v>54</v>
      </c>
      <c r="I34" s="3">
        <f>H34/60</f>
        <v>0.9</v>
      </c>
      <c r="J34" s="3">
        <f>G34*I34</f>
        <v>4.6110000000000007</v>
      </c>
      <c r="K34" s="2">
        <v>33</v>
      </c>
    </row>
    <row r="35" spans="1:11">
      <c r="A35" s="2" t="s">
        <v>399</v>
      </c>
      <c r="B35" s="2" t="s">
        <v>400</v>
      </c>
      <c r="C35" s="2" t="s">
        <v>398</v>
      </c>
      <c r="D35" s="3">
        <v>6.38</v>
      </c>
      <c r="E35" s="3">
        <v>5.55</v>
      </c>
      <c r="F35" s="3">
        <v>4.05</v>
      </c>
      <c r="G35" s="3">
        <v>5.3266666666666671</v>
      </c>
      <c r="H35" s="2">
        <v>49</v>
      </c>
      <c r="I35" s="3">
        <f>H35/60</f>
        <v>0.81666666666666665</v>
      </c>
      <c r="J35" s="3">
        <f>G35*I35</f>
        <v>4.3501111111111115</v>
      </c>
      <c r="K35" s="2">
        <v>34</v>
      </c>
    </row>
    <row r="36" spans="1:11">
      <c r="A36" s="2" t="s">
        <v>428</v>
      </c>
      <c r="B36" s="2" t="s">
        <v>429</v>
      </c>
      <c r="C36" s="2" t="s">
        <v>398</v>
      </c>
      <c r="D36" s="3">
        <v>5.95</v>
      </c>
      <c r="E36" s="3">
        <v>5.53</v>
      </c>
      <c r="F36" s="3">
        <v>3.95</v>
      </c>
      <c r="G36" s="3">
        <v>5.1433333333333335</v>
      </c>
      <c r="H36" s="2">
        <v>50</v>
      </c>
      <c r="I36" s="3">
        <f>H36/60</f>
        <v>0.83333333333333337</v>
      </c>
      <c r="J36" s="3">
        <f>G36*I36</f>
        <v>4.2861111111111114</v>
      </c>
      <c r="K36" s="2">
        <v>35</v>
      </c>
    </row>
    <row r="37" spans="1:11">
      <c r="A37" s="2" t="s">
        <v>452</v>
      </c>
      <c r="B37" s="2" t="s">
        <v>453</v>
      </c>
      <c r="C37" s="2" t="s">
        <v>398</v>
      </c>
      <c r="D37" s="3">
        <v>6</v>
      </c>
      <c r="E37" s="3">
        <v>4.38</v>
      </c>
      <c r="F37" s="3">
        <v>4.25</v>
      </c>
      <c r="G37" s="3">
        <v>4.876666666666666</v>
      </c>
      <c r="H37" s="2">
        <v>48</v>
      </c>
      <c r="I37" s="3">
        <f>H37/60</f>
        <v>0.8</v>
      </c>
      <c r="J37" s="3">
        <f>G37*I37</f>
        <v>3.9013333333333331</v>
      </c>
      <c r="K37" s="2">
        <v>36</v>
      </c>
    </row>
    <row r="38" spans="1:11">
      <c r="A38" s="2" t="s">
        <v>426</v>
      </c>
      <c r="B38" s="2" t="s">
        <v>427</v>
      </c>
      <c r="C38" s="2" t="s">
        <v>398</v>
      </c>
      <c r="D38" s="3">
        <v>5.7</v>
      </c>
      <c r="E38" s="3">
        <v>4.83</v>
      </c>
      <c r="F38" s="3">
        <v>4.05</v>
      </c>
      <c r="G38" s="3">
        <v>4.8600000000000003</v>
      </c>
      <c r="H38" s="2">
        <v>48</v>
      </c>
      <c r="I38" s="3">
        <f>H38/60</f>
        <v>0.8</v>
      </c>
      <c r="J38" s="3">
        <f>G38*I38</f>
        <v>3.8880000000000003</v>
      </c>
      <c r="K38" s="2">
        <v>37</v>
      </c>
    </row>
    <row r="39" spans="1:11">
      <c r="A39" s="2" t="s">
        <v>424</v>
      </c>
      <c r="B39" s="2" t="s">
        <v>425</v>
      </c>
      <c r="C39" s="2" t="s">
        <v>398</v>
      </c>
      <c r="D39" s="3">
        <v>3.84</v>
      </c>
      <c r="E39" s="3">
        <v>6.03</v>
      </c>
      <c r="F39" s="3">
        <v>3.9</v>
      </c>
      <c r="G39" s="3">
        <v>4.5900000000000007</v>
      </c>
      <c r="H39" s="2">
        <v>47</v>
      </c>
      <c r="I39" s="3">
        <f>H39/60</f>
        <v>0.78333333333333333</v>
      </c>
      <c r="J39" s="3">
        <f>G39*I39</f>
        <v>3.5955000000000004</v>
      </c>
      <c r="K39" s="2">
        <v>38</v>
      </c>
    </row>
    <row r="40" spans="1:11">
      <c r="A40" s="2" t="s">
        <v>432</v>
      </c>
      <c r="B40" s="2" t="s">
        <v>433</v>
      </c>
      <c r="C40" s="2" t="s">
        <v>398</v>
      </c>
      <c r="D40" s="3">
        <v>6.26</v>
      </c>
      <c r="E40" s="3">
        <v>4.93</v>
      </c>
      <c r="F40" s="3">
        <v>2.85</v>
      </c>
      <c r="G40" s="3">
        <v>4.68</v>
      </c>
      <c r="H40" s="2">
        <v>46</v>
      </c>
      <c r="I40" s="3">
        <f>H40/60</f>
        <v>0.76666666666666672</v>
      </c>
      <c r="J40" s="3">
        <f>G40*I40</f>
        <v>3.5880000000000001</v>
      </c>
      <c r="K40" s="2">
        <v>39</v>
      </c>
    </row>
    <row r="41" spans="1:11">
      <c r="A41" s="2" t="s">
        <v>409</v>
      </c>
      <c r="B41" s="2" t="s">
        <v>410</v>
      </c>
      <c r="C41" s="2" t="s">
        <v>398</v>
      </c>
      <c r="D41" s="3">
        <v>6.33</v>
      </c>
      <c r="E41" s="3">
        <v>4.4800000000000004</v>
      </c>
      <c r="F41" s="3">
        <v>3.1</v>
      </c>
      <c r="G41" s="3">
        <v>4.6366666666666667</v>
      </c>
      <c r="H41" s="2">
        <v>43</v>
      </c>
      <c r="I41" s="3">
        <f>H41/60</f>
        <v>0.71666666666666667</v>
      </c>
      <c r="J41" s="3">
        <f>G41*I41</f>
        <v>3.3229444444444445</v>
      </c>
      <c r="K41" s="2">
        <v>40</v>
      </c>
    </row>
    <row r="42" spans="1:11">
      <c r="A42" s="2" t="s">
        <v>440</v>
      </c>
      <c r="B42" s="2" t="s">
        <v>441</v>
      </c>
      <c r="C42" s="2" t="s">
        <v>398</v>
      </c>
      <c r="D42" s="3">
        <v>6.21</v>
      </c>
      <c r="E42" s="3">
        <v>4.33</v>
      </c>
      <c r="F42" s="3">
        <v>2.95</v>
      </c>
      <c r="G42" s="3">
        <v>4.4966666666666661</v>
      </c>
      <c r="H42" s="2">
        <v>42</v>
      </c>
      <c r="I42" s="3">
        <f>H42/60</f>
        <v>0.7</v>
      </c>
      <c r="J42" s="3">
        <f>G42*I42</f>
        <v>3.1476666666666659</v>
      </c>
      <c r="K42" s="2">
        <v>41</v>
      </c>
    </row>
    <row r="43" spans="1:11">
      <c r="A43" s="2" t="s">
        <v>423</v>
      </c>
      <c r="B43" s="2"/>
      <c r="C43" s="2" t="s">
        <v>398</v>
      </c>
      <c r="D43" s="3">
        <v>2.37</v>
      </c>
      <c r="E43" s="3">
        <v>3.93</v>
      </c>
      <c r="F43" s="3">
        <v>2.7</v>
      </c>
      <c r="G43" s="3">
        <v>3</v>
      </c>
      <c r="H43" s="2">
        <v>41</v>
      </c>
      <c r="I43" s="3">
        <f>H43/60</f>
        <v>0.68333333333333335</v>
      </c>
      <c r="J43" s="3">
        <f>G43*I43</f>
        <v>2.0499999999999998</v>
      </c>
      <c r="K43" s="2">
        <v>42</v>
      </c>
    </row>
    <row r="44" spans="1:11">
      <c r="A44" s="2" t="s">
        <v>405</v>
      </c>
      <c r="B44" s="2" t="s">
        <v>406</v>
      </c>
      <c r="C44" s="2" t="s">
        <v>398</v>
      </c>
      <c r="D44" s="3">
        <v>5.9</v>
      </c>
      <c r="E44" s="3">
        <v>2.9</v>
      </c>
      <c r="F44" s="3">
        <v>1.65</v>
      </c>
      <c r="G44" s="3">
        <v>3.4833333333333338</v>
      </c>
      <c r="H44" s="2">
        <v>34</v>
      </c>
      <c r="I44" s="3">
        <f>H44/60</f>
        <v>0.56666666666666665</v>
      </c>
      <c r="J44" s="3">
        <f>G44*I44</f>
        <v>1.973888888888889</v>
      </c>
      <c r="K44" s="2">
        <v>43</v>
      </c>
    </row>
    <row r="45" spans="1:11">
      <c r="A45" s="2" t="s">
        <v>450</v>
      </c>
      <c r="B45" s="2" t="s">
        <v>451</v>
      </c>
      <c r="C45" s="2" t="s">
        <v>398</v>
      </c>
      <c r="D45" s="3">
        <v>4.74</v>
      </c>
      <c r="E45" s="3">
        <v>3.65</v>
      </c>
      <c r="F45" s="3">
        <v>1.85</v>
      </c>
      <c r="G45" s="3">
        <v>3.4133333333333336</v>
      </c>
      <c r="H45" s="2">
        <v>34</v>
      </c>
      <c r="I45" s="3">
        <f>H45/60</f>
        <v>0.56666666666666665</v>
      </c>
      <c r="J45" s="3">
        <f>G45*I45</f>
        <v>1.9342222222222223</v>
      </c>
      <c r="K45" s="2">
        <v>44</v>
      </c>
    </row>
    <row r="46" spans="1:11">
      <c r="A46" s="2" t="s">
        <v>417</v>
      </c>
      <c r="B46" s="2" t="s">
        <v>418</v>
      </c>
      <c r="C46" s="2" t="s">
        <v>398</v>
      </c>
      <c r="D46" s="3">
        <v>4.05</v>
      </c>
      <c r="E46" s="3">
        <v>4.45</v>
      </c>
      <c r="F46" s="3">
        <v>1.2</v>
      </c>
      <c r="G46" s="3">
        <v>3.2333333333333329</v>
      </c>
      <c r="H46" s="2">
        <v>34</v>
      </c>
      <c r="I46" s="3">
        <f>H46/60</f>
        <v>0.56666666666666665</v>
      </c>
      <c r="J46" s="3">
        <f>G46*I46</f>
        <v>1.832222222222222</v>
      </c>
      <c r="K46" s="2">
        <v>45</v>
      </c>
    </row>
    <row r="47" spans="1:11">
      <c r="A47" s="2" t="s">
        <v>413</v>
      </c>
      <c r="B47" s="2" t="s">
        <v>414</v>
      </c>
      <c r="C47" s="2" t="s">
        <v>398</v>
      </c>
      <c r="D47" s="3">
        <v>3.63</v>
      </c>
      <c r="E47" s="3">
        <v>3.3</v>
      </c>
      <c r="F47" s="3">
        <v>1.7</v>
      </c>
      <c r="G47" s="3">
        <v>2.8766666666666665</v>
      </c>
      <c r="H47" s="2">
        <v>36</v>
      </c>
      <c r="I47" s="3">
        <f>H47/60</f>
        <v>0.6</v>
      </c>
      <c r="J47" s="3">
        <f>G47*I47</f>
        <v>1.7259999999999998</v>
      </c>
      <c r="K47" s="2">
        <v>46</v>
      </c>
    </row>
    <row r="48" spans="1:11">
      <c r="A48" s="2" t="s">
        <v>415</v>
      </c>
      <c r="B48" s="2" t="s">
        <v>416</v>
      </c>
      <c r="C48" s="2" t="s">
        <v>398</v>
      </c>
      <c r="D48" s="3">
        <v>5.38</v>
      </c>
      <c r="E48" s="3">
        <v>2.68</v>
      </c>
      <c r="F48" s="3">
        <v>1.25</v>
      </c>
      <c r="G48" s="3">
        <v>3.1033333333333335</v>
      </c>
      <c r="H48" s="2">
        <v>31</v>
      </c>
      <c r="I48" s="3">
        <f>H48/60</f>
        <v>0.51666666666666672</v>
      </c>
      <c r="J48" s="3">
        <f>G48*I48</f>
        <v>1.6033888888888892</v>
      </c>
      <c r="K48" s="2">
        <v>47</v>
      </c>
    </row>
    <row r="49" spans="1:11">
      <c r="A49" s="2" t="s">
        <v>421</v>
      </c>
      <c r="B49" s="2" t="s">
        <v>422</v>
      </c>
      <c r="C49" s="2" t="s">
        <v>398</v>
      </c>
      <c r="D49" s="3">
        <v>3.37</v>
      </c>
      <c r="E49" s="3">
        <v>0</v>
      </c>
      <c r="F49" s="3">
        <v>0</v>
      </c>
      <c r="G49" s="3">
        <v>1.1233333333333333</v>
      </c>
      <c r="H49" s="2">
        <v>51.5</v>
      </c>
      <c r="I49" s="3">
        <f>H49/60</f>
        <v>0.85833333333333328</v>
      </c>
      <c r="J49" s="3">
        <f>G49*I49</f>
        <v>0.96419444444444435</v>
      </c>
      <c r="K49" s="2">
        <v>48</v>
      </c>
    </row>
    <row r="50" spans="1:11">
      <c r="A50" s="2" t="s">
        <v>530</v>
      </c>
      <c r="B50" s="2" t="s">
        <v>531</v>
      </c>
      <c r="C50" s="2" t="s">
        <v>398</v>
      </c>
      <c r="D50" s="3" t="s">
        <v>381</v>
      </c>
      <c r="E50" s="3" t="s">
        <v>381</v>
      </c>
      <c r="F50" s="3">
        <v>1.95</v>
      </c>
      <c r="G50" s="3">
        <v>1.95</v>
      </c>
      <c r="H50" s="2">
        <v>6</v>
      </c>
      <c r="I50" s="3">
        <f>H50/20</f>
        <v>0.3</v>
      </c>
      <c r="J50" s="3">
        <f>G50*I50</f>
        <v>0.58499999999999996</v>
      </c>
      <c r="K50" s="2">
        <v>49</v>
      </c>
    </row>
    <row r="51" spans="1:11">
      <c r="A51" s="2" t="s">
        <v>528</v>
      </c>
      <c r="B51" s="2" t="s">
        <v>529</v>
      </c>
      <c r="C51" s="2" t="s">
        <v>398</v>
      </c>
      <c r="D51" s="3" t="s">
        <v>381</v>
      </c>
      <c r="E51" s="3" t="s">
        <v>381</v>
      </c>
      <c r="F51" s="3">
        <v>1.1499999999999999</v>
      </c>
      <c r="G51" s="3">
        <v>1.1499999999999999</v>
      </c>
      <c r="H51" s="2">
        <v>3</v>
      </c>
      <c r="I51" s="3">
        <f>H51/20</f>
        <v>0.15</v>
      </c>
      <c r="J51" s="3">
        <f>G51*I51</f>
        <v>0.17249999999999999</v>
      </c>
      <c r="K51" s="2">
        <v>50</v>
      </c>
    </row>
  </sheetData>
  <autoFilter ref="A1:K1">
    <sortState ref="A2:K51">
      <sortCondition descending="1" ref="J1"/>
    </sortState>
  </autoFilter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OVERALL</vt:lpstr>
      <vt:lpstr>SECTION-A</vt:lpstr>
      <vt:lpstr>SECTION-B</vt:lpstr>
      <vt:lpstr>SECTION-C</vt:lpstr>
      <vt:lpstr>SECTION-D</vt:lpstr>
      <vt:lpstr>SECTION-E</vt:lpstr>
    </vt:vector>
  </TitlesOfParts>
  <Company>HKRG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exam</dc:creator>
  <cp:lastModifiedBy>exam</cp:lastModifiedBy>
  <dcterms:created xsi:type="dcterms:W3CDTF">2021-01-02T08:56:51Z</dcterms:created>
  <dcterms:modified xsi:type="dcterms:W3CDTF">2021-01-02T09:13:26Z</dcterms:modified>
</cp:coreProperties>
</file>